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5"/>
  <workbookPr/>
  <mc:AlternateContent xmlns:mc="http://schemas.openxmlformats.org/markup-compatibility/2006">
    <mc:Choice Requires="x15">
      <x15ac:absPath xmlns:x15ac="http://schemas.microsoft.com/office/spreadsheetml/2010/11/ac" url="/Users/geri/Google Drive/Sportfogadó suli/Deutsch S/Fordítás/"/>
    </mc:Choice>
  </mc:AlternateContent>
  <xr:revisionPtr revIDLastSave="0" documentId="13_ncr:1_{DA5C9590-8C5B-A64B-91FA-4A7F36CCB9C9}" xr6:coauthVersionLast="40" xr6:coauthVersionMax="40" xr10:uidLastSave="{00000000-0000-0000-0000-000000000000}"/>
  <bookViews>
    <workbookView xWindow="0" yWindow="460" windowWidth="28800" windowHeight="16480" tabRatio="500" xr2:uid="{00000000-000D-0000-FFFF-FFFF00000000}"/>
  </bookViews>
  <sheets>
    <sheet name="MY BETS" sheetId="2" r:id="rId1"/>
    <sheet name="TUTORIAL" sheetId="1" r:id="rId2"/>
  </sheets>
  <calcPr calcId="191029" iterateCount="1"/>
  <extLst>
    <ext xmlns:mx="http://schemas.microsoft.com/office/mac/excel/2008/main" uri="{7523E5D3-25F3-A5E0-1632-64F254C22452}">
      <mx:ArchID Flags="2"/>
    </ext>
  </extLst>
</workbook>
</file>

<file path=xl/calcChain.xml><?xml version="1.0" encoding="utf-8"?>
<calcChain xmlns="http://schemas.openxmlformats.org/spreadsheetml/2006/main">
  <c r="N15" i="1" l="1"/>
  <c r="H75" i="2"/>
  <c r="C75" i="2"/>
  <c r="O75" i="2"/>
  <c r="B15" i="1"/>
  <c r="G15" i="1"/>
</calcChain>
</file>

<file path=xl/sharedStrings.xml><?xml version="1.0" encoding="utf-8"?>
<sst xmlns="http://schemas.openxmlformats.org/spreadsheetml/2006/main" count="112" uniqueCount="54">
  <si>
    <t>Date</t>
  </si>
  <si>
    <t>Bookie</t>
  </si>
  <si>
    <t>Details</t>
  </si>
  <si>
    <t>Profit/Loss</t>
  </si>
  <si>
    <t>NOTES</t>
  </si>
  <si>
    <t>match</t>
  </si>
  <si>
    <t>comeon</t>
  </si>
  <si>
    <t>bet365</t>
  </si>
  <si>
    <t>IN GAME TRANSACTION</t>
  </si>
  <si>
    <t>PAYMENTS</t>
  </si>
  <si>
    <t>Type</t>
  </si>
  <si>
    <t>From</t>
  </si>
  <si>
    <t>To</t>
  </si>
  <si>
    <t>Sum</t>
  </si>
  <si>
    <t>Total</t>
  </si>
  <si>
    <t>betfair</t>
  </si>
  <si>
    <t>matchbook</t>
  </si>
  <si>
    <t>paypal</t>
  </si>
  <si>
    <t>skrill</t>
  </si>
  <si>
    <t>deposit</t>
  </si>
  <si>
    <t>withdrawal</t>
  </si>
  <si>
    <t>cameon</t>
  </si>
  <si>
    <t>ID</t>
  </si>
  <si>
    <t>#1</t>
  </si>
  <si>
    <t>Nr</t>
  </si>
  <si>
    <t>ars-mcy</t>
  </si>
  <si>
    <t>#2</t>
  </si>
  <si>
    <t>william hill</t>
  </si>
  <si>
    <t>liv-crp</t>
  </si>
  <si>
    <t>mcu-dor</t>
  </si>
  <si>
    <t>10 free bet - stake not returned</t>
  </si>
  <si>
    <t>byr-wer</t>
  </si>
  <si>
    <t>bank</t>
  </si>
  <si>
    <t>5eur free bet stake returned</t>
  </si>
  <si>
    <t>finish</t>
  </si>
  <si>
    <t>bonus</t>
  </si>
  <si>
    <t>start</t>
  </si>
  <si>
    <t>comment</t>
  </si>
  <si>
    <t>100%100</t>
  </si>
  <si>
    <t xml:space="preserve">BONUS </t>
  </si>
  <si>
    <t>min odds</t>
  </si>
  <si>
    <t>Details (bet)</t>
  </si>
  <si>
    <t>bet 10 get 10 fb.</t>
  </si>
  <si>
    <t>bet10 get10 free bet - aktivalas</t>
  </si>
  <si>
    <t>wagering</t>
  </si>
  <si>
    <t>deadline (days)</t>
  </si>
  <si>
    <t>BONUS DETAILS</t>
  </si>
  <si>
    <t>MATCHED BETTING</t>
  </si>
  <si>
    <t>"Durch Klicken auf die Registerkarte in den ersten Zeilen der Tabelle wird eine automatische Filter- / Suchfunktion geöffnet, sodass du auflisten kannst, was du sehen und erkunden möchtest, ohne unnötige Elemente.
In diesem Fall wird nicht empfohlen, zusätzliche Elemente hinzuzufügen, da dies zu Verwirrung führen kann. Vergesse daher nicht, den Filter danach immer auszuschalten. "</t>
  </si>
  <si>
    <t>Wenn du auf die Ecke der Zelle ganz rechts in der letzten Zeile der Tabelle klickst und sie nach unten ziehst, kannst du sie automatisch um zusätzliche Zeilen erweitern. Die Eigenschaften der Tabelle bleiben auch für die neueren Zeilen gültig. Berechnet und organisiert wird automatisch.</t>
  </si>
  <si>
    <t xml:space="preserve"> &lt;-muster</t>
  </si>
  <si>
    <t>"Unter BONUS zeichnen wir die wichtigsten Details der Bonusregeln für das Spielen auf, damit Du sie während des Spiels nicht immer wieder lesen musst.
Im Wettbereich berechne ich in meinem Kopf den Gesamtwert der Wetten, die platziert werden müssen, um von den Beschränkungen befreit zu werden, wenn das Bonusguthaben bei Verlusten nicht auf 0 reduziert werden kann.
Wenn der Bonus also 100 EUR beträgt und du die Einzahlung und Bonus 4x umsetzen musst = 800,- wenn nur den Bonus 3x dann = 300 usw. "</t>
  </si>
  <si>
    <t>In der Tabelle PAYMENTS behalten wir die Transaktionen außerhalb der Spiele mit dem Zeichen der Zahlungen(+), Ausgaben(-) bezahlt, damit wir verfolgen können, wie viel Geld wir in das Spiel gesteckt haben (Betrag ohne Gewinn, da wir ihn in der Tabelle links finden).</t>
  </si>
  <si>
    <t>#1 - Wenn mehr als eine Wette erforderlich ist, um denselben Bonus zu spielen, wird empfohlen, sich mit derselben Nummer anzumelden, damit sie für uns ausgewählt und gefiltert werden kann.
Wenn der Bonus abgeschlossen ist, schließe ich die Zeile mit dem Betrag des Bonus.
In der ersten Zeile der Spalte können Sie durch Klicken auf den Pfeil willkürlich alle Ergebnisse innerhalb des angegebenen Etiketts abrufen (filtern), sodass wir in der untersten zusammenfassenden Zeile sofort sehen können, welchen Gewinn wir damit erzielt haben.
Ich zeige grün an, wenn die Bonusbedingungen vollständig sind.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</si>
</sst>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2"/>
      <color theme="1"/>
      <name val="Calibri"/>
      <family val="2"/>
      <scheme val="minor"/>
    </font>
    <font>
      <b/>
      <sz val="12"/>
      <color theme="1"/>
      <name val="Calibri"/>
      <family val="2"/>
      <scheme val="minor"/>
    </font>
    <font>
      <b/>
      <sz val="10"/>
      <name val="Arial"/>
    </font>
    <font>
      <sz val="12"/>
      <name val="Calibri"/>
      <family val="2"/>
      <scheme val="minor"/>
    </font>
    <font>
      <b/>
      <sz val="10"/>
      <color theme="0"/>
      <name val="Arial"/>
    </font>
    <font>
      <sz val="10"/>
      <name val="Arial"/>
    </font>
    <font>
      <b/>
      <sz val="12"/>
      <color theme="0"/>
      <name val="Calibri"/>
      <family val="2"/>
      <scheme val="minor"/>
    </font>
    <font>
      <b/>
      <sz val="12"/>
      <color theme="1"/>
      <name val="Calibri"/>
      <scheme val="minor"/>
    </font>
    <font>
      <b/>
      <sz val="10"/>
      <name val="Arial"/>
      <family val="2"/>
    </font>
  </fonts>
  <fills count="5">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7" tint="0.79998168889431442"/>
        <bgColor indexed="64"/>
      </patternFill>
    </fill>
  </fills>
  <borders count="11">
    <border>
      <left/>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bottom style="thick">
        <color theme="0"/>
      </bottom>
      <diagonal/>
    </border>
    <border>
      <left style="thin">
        <color theme="0"/>
      </left>
      <right/>
      <top style="thin">
        <color theme="0"/>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s>
  <cellStyleXfs count="1">
    <xf numFmtId="0" fontId="0" fillId="0" borderId="0"/>
  </cellStyleXfs>
  <cellXfs count="53">
    <xf numFmtId="0" fontId="0" fillId="0" borderId="0" xfId="0"/>
    <xf numFmtId="164" fontId="2" fillId="0" borderId="0" xfId="0" applyNumberFormat="1" applyFont="1" applyAlignment="1">
      <alignment horizontal="center"/>
    </xf>
    <xf numFmtId="0" fontId="2" fillId="0" borderId="0" xfId="0" applyFont="1" applyAlignment="1">
      <alignment horizontal="center"/>
    </xf>
    <xf numFmtId="0" fontId="2" fillId="0" borderId="0" xfId="0" applyNumberFormat="1" applyFont="1" applyAlignment="1">
      <alignment horizontal="center"/>
    </xf>
    <xf numFmtId="0" fontId="2" fillId="0" borderId="0" xfId="0" applyFont="1" applyAlignment="1">
      <alignment horizontal="left"/>
    </xf>
    <xf numFmtId="0" fontId="0" fillId="0" borderId="0" xfId="0" applyAlignment="1">
      <alignment horizontal="left"/>
    </xf>
    <xf numFmtId="0" fontId="0" fillId="2" borderId="0" xfId="0" applyFill="1"/>
    <xf numFmtId="0" fontId="1" fillId="2" borderId="0" xfId="0" applyFont="1" applyFill="1"/>
    <xf numFmtId="16" fontId="0" fillId="0" borderId="0" xfId="0" applyNumberFormat="1"/>
    <xf numFmtId="0" fontId="2" fillId="0" borderId="0" xfId="0" applyFont="1" applyFill="1" applyAlignment="1">
      <alignment horizontal="center"/>
    </xf>
    <xf numFmtId="0" fontId="1" fillId="0" borderId="0" xfId="0" applyFont="1" applyAlignment="1">
      <alignment horizontal="center"/>
    </xf>
    <xf numFmtId="0" fontId="0" fillId="0" borderId="0" xfId="0" applyFill="1"/>
    <xf numFmtId="16" fontId="0" fillId="0" borderId="0" xfId="0" applyNumberFormat="1" applyFill="1"/>
    <xf numFmtId="0" fontId="3" fillId="0" borderId="0" xfId="0" applyFont="1"/>
    <xf numFmtId="0" fontId="1" fillId="0" borderId="0" xfId="0" applyFont="1" applyFill="1" applyAlignment="1">
      <alignment horizontal="center"/>
    </xf>
    <xf numFmtId="164" fontId="2" fillId="0" borderId="0" xfId="0" applyNumberFormat="1" applyFont="1" applyFill="1" applyAlignment="1">
      <alignment horizontal="center"/>
    </xf>
    <xf numFmtId="0" fontId="2" fillId="0" borderId="0" xfId="0" applyNumberFormat="1" applyFont="1" applyFill="1" applyAlignment="1">
      <alignment horizontal="center"/>
    </xf>
    <xf numFmtId="0" fontId="2" fillId="0" borderId="0" xfId="0" applyFont="1" applyFill="1" applyAlignment="1">
      <alignment horizontal="left"/>
    </xf>
    <xf numFmtId="0" fontId="0" fillId="0" borderId="0" xfId="0" applyFill="1" applyAlignment="1">
      <alignment horizontal="left"/>
    </xf>
    <xf numFmtId="17" fontId="0" fillId="0" borderId="0" xfId="0" applyNumberFormat="1" applyFill="1" applyAlignment="1">
      <alignment horizontal="left"/>
    </xf>
    <xf numFmtId="0" fontId="2" fillId="3" borderId="0" xfId="0" applyFont="1" applyFill="1" applyAlignment="1">
      <alignment horizontal="center"/>
    </xf>
    <xf numFmtId="0" fontId="2" fillId="3" borderId="0" xfId="0" applyFont="1" applyFill="1" applyAlignment="1">
      <alignment horizontal="center" vertical="center"/>
    </xf>
    <xf numFmtId="0" fontId="0" fillId="0" borderId="0" xfId="0" applyFont="1" applyFill="1" applyAlignment="1">
      <alignment horizontal="center"/>
    </xf>
    <xf numFmtId="0" fontId="0" fillId="0" borderId="0" xfId="0" applyFont="1" applyFill="1" applyAlignment="1">
      <alignment horizontal="left"/>
    </xf>
    <xf numFmtId="0" fontId="5" fillId="0" borderId="0" xfId="0" applyFont="1" applyFill="1" applyAlignment="1">
      <alignment horizontal="center"/>
    </xf>
    <xf numFmtId="0" fontId="0" fillId="0" borderId="0" xfId="0" applyFont="1" applyFill="1"/>
    <xf numFmtId="164" fontId="5" fillId="0" borderId="0" xfId="0" applyNumberFormat="1" applyFont="1" applyFill="1" applyAlignment="1">
      <alignment horizontal="center"/>
    </xf>
    <xf numFmtId="0" fontId="0" fillId="0" borderId="0" xfId="0" applyFont="1"/>
    <xf numFmtId="0" fontId="0" fillId="0" borderId="0" xfId="0" applyFont="1" applyFill="1" applyAlignment="1">
      <alignment horizontal="center" wrapText="1"/>
    </xf>
    <xf numFmtId="0" fontId="0" fillId="3" borderId="3" xfId="0" applyFill="1" applyBorder="1" applyAlignment="1">
      <alignment horizontal="left"/>
    </xf>
    <xf numFmtId="0" fontId="6" fillId="0" borderId="1" xfId="0" applyFont="1" applyFill="1" applyBorder="1"/>
    <xf numFmtId="0" fontId="6" fillId="0" borderId="2" xfId="0" applyFont="1" applyFill="1" applyBorder="1"/>
    <xf numFmtId="0" fontId="6" fillId="0" borderId="5" xfId="0" applyFont="1" applyFill="1" applyBorder="1"/>
    <xf numFmtId="0" fontId="0" fillId="0" borderId="3" xfId="0" applyFill="1" applyBorder="1" applyAlignment="1">
      <alignment horizontal="left"/>
    </xf>
    <xf numFmtId="0" fontId="0" fillId="0" borderId="4" xfId="0" applyFill="1" applyBorder="1"/>
    <xf numFmtId="16" fontId="0" fillId="0" borderId="4" xfId="0" applyNumberFormat="1" applyFill="1" applyBorder="1"/>
    <xf numFmtId="0" fontId="0" fillId="0" borderId="7" xfId="0" applyFill="1" applyBorder="1"/>
    <xf numFmtId="0" fontId="0" fillId="0" borderId="6" xfId="0" applyFill="1" applyBorder="1"/>
    <xf numFmtId="0" fontId="0" fillId="0" borderId="8" xfId="0" applyFill="1" applyBorder="1" applyAlignment="1">
      <alignment horizontal="left"/>
    </xf>
    <xf numFmtId="0" fontId="0" fillId="0" borderId="9" xfId="0" applyFill="1" applyBorder="1"/>
    <xf numFmtId="16" fontId="0" fillId="0" borderId="9" xfId="0" applyNumberFormat="1" applyFill="1" applyBorder="1"/>
    <xf numFmtId="16" fontId="0" fillId="0" borderId="10" xfId="0" applyNumberFormat="1" applyFill="1" applyBorder="1"/>
    <xf numFmtId="0" fontId="0" fillId="0" borderId="0" xfId="0" applyFill="1" applyBorder="1"/>
    <xf numFmtId="0" fontId="0" fillId="0" borderId="10" xfId="0" applyFill="1" applyBorder="1"/>
    <xf numFmtId="0" fontId="7" fillId="0" borderId="0" xfId="0" applyFont="1" applyFill="1" applyAlignment="1">
      <alignment horizontal="center"/>
    </xf>
    <xf numFmtId="0" fontId="7" fillId="0" borderId="0" xfId="0" applyFont="1" applyAlignment="1">
      <alignment horizontal="center"/>
    </xf>
    <xf numFmtId="0" fontId="8" fillId="0" borderId="0" xfId="0" applyFont="1" applyAlignment="1">
      <alignment horizontal="center"/>
    </xf>
    <xf numFmtId="0" fontId="4" fillId="0" borderId="0" xfId="0" applyFont="1" applyFill="1" applyAlignment="1">
      <alignment horizontal="center"/>
    </xf>
    <xf numFmtId="0" fontId="3" fillId="0" borderId="0" xfId="0" applyFont="1" applyFill="1"/>
    <xf numFmtId="0" fontId="0" fillId="0" borderId="0" xfId="0" applyFont="1" applyFill="1" applyAlignment="1">
      <alignment vertical="top" wrapText="1"/>
    </xf>
    <xf numFmtId="0" fontId="0" fillId="4" borderId="0" xfId="0" applyFont="1" applyFill="1" applyAlignment="1">
      <alignment horizontal="left" vertical="top" wrapText="1"/>
    </xf>
    <xf numFmtId="0" fontId="0" fillId="0" borderId="0" xfId="0" applyFill="1" applyAlignment="1">
      <alignment horizontal="center" wrapText="1"/>
    </xf>
    <xf numFmtId="16" fontId="0" fillId="0" borderId="0" xfId="0" applyNumberFormat="1" applyFill="1" applyAlignment="1">
      <alignment horizontal="center" wrapText="1"/>
    </xf>
  </cellXfs>
  <cellStyles count="1">
    <cellStyle name="Normal" xfId="0" builtinId="0"/>
  </cellStyles>
  <dxfs count="49">
    <dxf>
      <fill>
        <patternFill patternType="none">
          <fgColor indexed="64"/>
          <bgColor auto="1"/>
        </patternFill>
      </fill>
      <border diagonalUp="0" diagonalDown="0" outline="0">
        <left style="thin">
          <color theme="0"/>
        </left>
        <right/>
        <top style="thin">
          <color theme="0"/>
        </top>
        <bottom style="thin">
          <color theme="0"/>
        </bottom>
      </border>
    </dxf>
    <dxf>
      <numFmt numFmtId="21" formatCode="dd/mmm"/>
      <fill>
        <patternFill patternType="none">
          <fgColor indexed="64"/>
          <bgColor auto="1"/>
        </patternFill>
      </fill>
      <border diagonalUp="0" diagonalDown="0" outline="0">
        <left style="thin">
          <color theme="0"/>
        </left>
        <right style="thin">
          <color theme="0"/>
        </right>
        <top style="thin">
          <color theme="0"/>
        </top>
        <bottom style="thin">
          <color theme="0"/>
        </bottom>
      </border>
    </dxf>
    <dxf>
      <fill>
        <patternFill patternType="none">
          <fgColor indexed="64"/>
          <bgColor auto="1"/>
        </patternFill>
      </fill>
      <border diagonalUp="0" diagonalDown="0" outline="0">
        <left style="thin">
          <color theme="0"/>
        </left>
        <right style="thin">
          <color theme="0"/>
        </right>
        <top style="thin">
          <color theme="0"/>
        </top>
        <bottom style="thin">
          <color theme="0"/>
        </bottom>
      </border>
    </dxf>
    <dxf>
      <fill>
        <patternFill patternType="none">
          <fgColor indexed="64"/>
          <bgColor auto="1"/>
        </patternFill>
      </fill>
      <border diagonalUp="0" diagonalDown="0" outline="0">
        <left style="thin">
          <color theme="0"/>
        </left>
        <right style="thin">
          <color theme="0"/>
        </right>
        <top style="thin">
          <color theme="0"/>
        </top>
        <bottom style="thin">
          <color theme="0"/>
        </bottom>
      </border>
    </dxf>
    <dxf>
      <fill>
        <patternFill patternType="none">
          <fgColor indexed="64"/>
          <bgColor auto="1"/>
        </patternFill>
      </fill>
      <border diagonalUp="0" diagonalDown="0" outline="0">
        <left style="thin">
          <color theme="0"/>
        </left>
        <right style="thin">
          <color theme="0"/>
        </right>
        <top style="thin">
          <color theme="0"/>
        </top>
        <bottom style="thin">
          <color theme="0"/>
        </bottom>
      </border>
    </dxf>
    <dxf>
      <fill>
        <patternFill patternType="none">
          <fgColor indexed="64"/>
          <bgColor auto="1"/>
        </patternFill>
      </fill>
      <border diagonalUp="0" diagonalDown="0" outline="0">
        <left style="thin">
          <color theme="0"/>
        </left>
        <right style="thin">
          <color theme="0"/>
        </right>
        <top style="thin">
          <color theme="0"/>
        </top>
        <bottom style="thin">
          <color theme="0"/>
        </bottom>
      </border>
    </dxf>
    <dxf>
      <fill>
        <patternFill patternType="none">
          <fgColor indexed="64"/>
          <bgColor auto="1"/>
        </patternFill>
      </fill>
      <border diagonalUp="0" diagonalDown="0" outline="0">
        <left style="thin">
          <color theme="0"/>
        </left>
        <right style="thin">
          <color theme="0"/>
        </right>
        <top style="thin">
          <color theme="0"/>
        </top>
        <bottom style="thin">
          <color theme="0"/>
        </bottom>
      </border>
    </dxf>
    <dxf>
      <fill>
        <patternFill patternType="none">
          <fgColor indexed="64"/>
          <bgColor auto="1"/>
        </patternFill>
      </fill>
    </dxf>
    <dxf>
      <border outline="0">
        <right style="thin">
          <color theme="0"/>
        </right>
        <bottom style="thin">
          <color theme="0"/>
        </bottom>
      </border>
    </dxf>
    <dxf>
      <fill>
        <patternFill patternType="none">
          <fgColor indexed="64"/>
          <bgColor auto="1"/>
        </patternFill>
      </fill>
    </dxf>
    <dxf>
      <border outline="0">
        <bottom style="thick">
          <color theme="0"/>
        </bottom>
      </border>
    </dxf>
    <dxf>
      <font>
        <b/>
        <i val="0"/>
        <strike val="0"/>
        <condense val="0"/>
        <extend val="0"/>
        <outline val="0"/>
        <shadow val="0"/>
        <u val="none"/>
        <vertAlign val="baseline"/>
        <sz val="12"/>
        <color theme="0"/>
        <name val="Calibri"/>
        <scheme val="minor"/>
      </font>
      <fill>
        <patternFill patternType="none">
          <fgColor indexed="64"/>
          <bgColor auto="1"/>
        </patternFill>
      </fill>
      <border diagonalUp="0" diagonalDown="0" outline="0">
        <left style="thin">
          <color theme="0"/>
        </left>
        <right style="thin">
          <color theme="0"/>
        </right>
        <top/>
        <bottom/>
      </border>
    </dxf>
    <dxf>
      <alignment horizontal="left" vertical="bottom" textRotation="0" wrapText="0" indent="0" justifyLastLine="0" shrinkToFit="0" readingOrder="0"/>
    </dxf>
    <dxf>
      <alignment horizontal="left" vertical="bottom" textRotation="0" wrapText="0" indent="0" justifyLastLine="0" shrinkToFit="0" readingOrder="0"/>
    </dxf>
    <dxf>
      <font>
        <b/>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i val="0"/>
        <strike val="0"/>
        <condense val="0"/>
        <extend val="0"/>
        <outline val="0"/>
        <shadow val="0"/>
        <u val="none"/>
        <vertAlign val="baseline"/>
        <sz val="10"/>
        <color theme="0"/>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i val="0"/>
        <strike val="0"/>
        <condense val="0"/>
        <extend val="0"/>
        <outline val="0"/>
        <shadow val="0"/>
        <u val="none"/>
        <vertAlign val="baseline"/>
        <sz val="10"/>
        <color auto="1"/>
        <name val="Arial"/>
        <scheme val="none"/>
      </font>
      <numFmt numFmtId="164" formatCode="dd/mm/yyyy;@"/>
      <alignment horizontal="center" vertical="bottom" textRotation="0" wrapText="0" indent="0" justifyLastLine="0" shrinkToFit="0" readingOrder="0"/>
    </dxf>
    <dxf>
      <font>
        <b/>
        <i val="0"/>
        <color auto="1"/>
      </font>
      <fill>
        <patternFill>
          <bgColor theme="2" tint="-0.24994659260841701"/>
        </patternFill>
      </fill>
    </dxf>
    <dxf>
      <font>
        <b/>
        <i val="0"/>
        <color auto="1"/>
      </font>
      <fill>
        <patternFill>
          <bgColor theme="7" tint="0.39994506668294322"/>
        </patternFill>
      </fill>
    </dxf>
    <dxf>
      <fill>
        <patternFill patternType="none">
          <fgColor indexed="64"/>
          <bgColor auto="1"/>
        </patternFill>
      </fill>
      <border diagonalUp="0" diagonalDown="0" outline="0">
        <left style="thin">
          <color theme="0"/>
        </left>
        <right/>
        <top style="thin">
          <color theme="0"/>
        </top>
        <bottom style="thin">
          <color theme="0"/>
        </bottom>
      </border>
    </dxf>
    <dxf>
      <numFmt numFmtId="21" formatCode="dd/mmm"/>
      <fill>
        <patternFill patternType="none">
          <fgColor indexed="64"/>
          <bgColor auto="1"/>
        </patternFill>
      </fill>
      <border diagonalUp="0" diagonalDown="0" outline="0">
        <left style="thin">
          <color theme="0"/>
        </left>
        <right style="thin">
          <color theme="0"/>
        </right>
        <top style="thin">
          <color theme="0"/>
        </top>
        <bottom style="thin">
          <color theme="0"/>
        </bottom>
      </border>
    </dxf>
    <dxf>
      <fill>
        <patternFill patternType="none">
          <fgColor indexed="64"/>
          <bgColor auto="1"/>
        </patternFill>
      </fill>
      <border diagonalUp="0" diagonalDown="0" outline="0">
        <left style="thin">
          <color theme="0"/>
        </left>
        <right style="thin">
          <color theme="0"/>
        </right>
        <top style="thin">
          <color theme="0"/>
        </top>
        <bottom style="thin">
          <color theme="0"/>
        </bottom>
      </border>
    </dxf>
    <dxf>
      <fill>
        <patternFill patternType="none">
          <fgColor indexed="64"/>
          <bgColor auto="1"/>
        </patternFill>
      </fill>
      <border diagonalUp="0" diagonalDown="0" outline="0">
        <left style="thin">
          <color theme="0"/>
        </left>
        <right style="thin">
          <color theme="0"/>
        </right>
        <top style="thin">
          <color theme="0"/>
        </top>
        <bottom style="thin">
          <color theme="0"/>
        </bottom>
      </border>
    </dxf>
    <dxf>
      <fill>
        <patternFill patternType="none">
          <fgColor indexed="64"/>
          <bgColor auto="1"/>
        </patternFill>
      </fill>
      <border diagonalUp="0" diagonalDown="0" outline="0">
        <left style="thin">
          <color theme="0"/>
        </left>
        <right style="thin">
          <color theme="0"/>
        </right>
        <top style="thin">
          <color theme="0"/>
        </top>
        <bottom style="thin">
          <color theme="0"/>
        </bottom>
      </border>
    </dxf>
    <dxf>
      <fill>
        <patternFill patternType="none">
          <fgColor indexed="64"/>
          <bgColor auto="1"/>
        </patternFill>
      </fill>
      <border diagonalUp="0" diagonalDown="0" outline="0">
        <left style="thin">
          <color theme="0"/>
        </left>
        <right style="thin">
          <color theme="0"/>
        </right>
        <top style="thin">
          <color theme="0"/>
        </top>
        <bottom style="thin">
          <color theme="0"/>
        </bottom>
      </border>
    </dxf>
    <dxf>
      <fill>
        <patternFill patternType="none">
          <fgColor indexed="64"/>
          <bgColor auto="1"/>
        </patternFill>
      </fill>
      <border diagonalUp="0" diagonalDown="0" outline="0">
        <left style="thin">
          <color theme="0"/>
        </left>
        <right style="thin">
          <color theme="0"/>
        </right>
        <top style="thin">
          <color theme="0"/>
        </top>
        <bottom style="thin">
          <color theme="0"/>
        </bottom>
      </border>
    </dxf>
    <dxf>
      <fill>
        <patternFill patternType="none">
          <fgColor indexed="64"/>
          <bgColor auto="1"/>
        </patternFill>
      </fill>
    </dxf>
    <dxf>
      <border outline="0">
        <right style="thin">
          <color theme="0"/>
        </right>
        <bottom style="thin">
          <color theme="0"/>
        </bottom>
      </border>
    </dxf>
    <dxf>
      <fill>
        <patternFill patternType="none">
          <fgColor indexed="64"/>
          <bgColor auto="1"/>
        </patternFill>
      </fill>
    </dxf>
    <dxf>
      <border outline="0">
        <bottom style="thick">
          <color theme="0"/>
        </bottom>
      </border>
    </dxf>
    <dxf>
      <font>
        <b/>
        <i val="0"/>
        <strike val="0"/>
        <condense val="0"/>
        <extend val="0"/>
        <outline val="0"/>
        <shadow val="0"/>
        <u val="none"/>
        <vertAlign val="baseline"/>
        <sz val="12"/>
        <color theme="0"/>
        <name val="Calibri"/>
        <scheme val="minor"/>
      </font>
      <fill>
        <patternFill patternType="none">
          <fgColor indexed="64"/>
          <bgColor auto="1"/>
        </patternFill>
      </fill>
      <border diagonalUp="0" diagonalDown="0" outline="0">
        <left style="thin">
          <color theme="0"/>
        </left>
        <right style="thin">
          <color theme="0"/>
        </right>
        <top/>
        <bottom/>
      </border>
    </dxf>
    <dxf>
      <alignment horizontal="left" vertical="bottom" textRotation="0" wrapText="0" indent="0" justifyLastLine="0" shrinkToFit="0" readingOrder="0"/>
    </dxf>
    <dxf>
      <alignment horizontal="left" vertical="bottom" textRotation="0" wrapText="0" indent="0" justifyLastLine="0" shrinkToFit="0" readingOrder="0"/>
    </dxf>
    <dxf>
      <font>
        <b/>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i val="0"/>
        <strike val="0"/>
        <condense val="0"/>
        <extend val="0"/>
        <outline val="0"/>
        <shadow val="0"/>
        <u val="none"/>
        <vertAlign val="baseline"/>
        <sz val="10"/>
        <color auto="1"/>
        <name val="Arial"/>
        <scheme val="none"/>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0"/>
        <color theme="0"/>
        <name val="Arial"/>
        <scheme val="none"/>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i val="0"/>
        <strike val="0"/>
        <condense val="0"/>
        <extend val="0"/>
        <outline val="0"/>
        <shadow val="0"/>
        <u val="none"/>
        <vertAlign val="baseline"/>
        <sz val="10"/>
        <color auto="1"/>
        <name val="Arial"/>
        <scheme val="none"/>
      </font>
      <numFmt numFmtId="164" formatCode="dd/mm/yyyy;@"/>
      <alignment horizontal="center" vertical="bottom" textRotation="0" wrapText="0" indent="0" justifyLastLine="0" shrinkToFit="0" readingOrder="0"/>
    </dxf>
  </dxfs>
  <tableStyles count="0" defaultTableStyle="TableStyleMedium9" defaultPivotStyle="PivotStyleMedium7"/>
  <colors>
    <mruColors>
      <color rgb="FFFDD4DD"/>
      <color rgb="FFFDD2DE"/>
      <color rgb="FFFFC4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14" displayName="Table14" ref="B2:I75" totalsRowCount="1">
  <autoFilter ref="B2:I74" xr:uid="{00000000-0009-0000-0100-000003000000}"/>
  <tableColumns count="8">
    <tableColumn id="1" xr3:uid="{00000000-0010-0000-0000-000001000000}" name="Nr" totalsRowLabel="Total"/>
    <tableColumn id="2" xr3:uid="{00000000-0010-0000-0000-000002000000}" name="Date" totalsRowFunction="count" dataDxfId="48" totalsRowDxfId="47"/>
    <tableColumn id="3" xr3:uid="{00000000-0010-0000-0000-000003000000}" name="Bookie" dataDxfId="46" totalsRowDxfId="45"/>
    <tableColumn id="4" xr3:uid="{00000000-0010-0000-0000-000004000000}" name="Details" dataDxfId="44"/>
    <tableColumn id="9" xr3:uid="{00000000-0010-0000-0000-000009000000}" name="ID" dataDxfId="43"/>
    <tableColumn id="5" xr3:uid="{00000000-0010-0000-0000-000005000000}" name="match" dataDxfId="42" totalsRowDxfId="41"/>
    <tableColumn id="6" xr3:uid="{00000000-0010-0000-0000-000006000000}" name="Profit/Loss" totalsRowFunction="sum" dataDxfId="40" totalsRowDxfId="39"/>
    <tableColumn id="7" xr3:uid="{00000000-0010-0000-0000-000007000000}" name="NOTES" dataDxfId="38" totalsRowDxfId="37"/>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25" displayName="Table25" ref="K2:O75" totalsRowCount="1">
  <autoFilter ref="K2:O74" xr:uid="{00000000-0009-0000-0100-000004000000}"/>
  <tableColumns count="5">
    <tableColumn id="1" xr3:uid="{00000000-0010-0000-0100-000001000000}" name="Date" totalsRowLabel="Total"/>
    <tableColumn id="2" xr3:uid="{00000000-0010-0000-0100-000002000000}" name="Type"/>
    <tableColumn id="3" xr3:uid="{00000000-0010-0000-0100-000003000000}" name="From"/>
    <tableColumn id="4" xr3:uid="{00000000-0010-0000-0100-000004000000}" name="To"/>
    <tableColumn id="5" xr3:uid="{00000000-0010-0000-0100-000005000000}" name="Sum" totalsRowFunction="sum"/>
  </tableColumns>
  <tableStyleInfo name="TableStyleMedium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57" displayName="Table57" ref="Q2:X75" totalsRowShown="0" headerRowDxfId="36" dataDxfId="34" headerRowBorderDxfId="35" tableBorderDxfId="33">
  <autoFilter ref="Q2:X75" xr:uid="{00000000-0009-0000-0100-000006000000}"/>
  <tableColumns count="8">
    <tableColumn id="1" xr3:uid="{00000000-0010-0000-0200-000001000000}" name="Nr" dataDxfId="32"/>
    <tableColumn id="2" xr3:uid="{00000000-0010-0000-0200-000002000000}" name="Bookie" dataDxfId="31"/>
    <tableColumn id="3" xr3:uid="{00000000-0010-0000-0200-000003000000}" name="bonus" dataDxfId="30"/>
    <tableColumn id="4" xr3:uid="{00000000-0010-0000-0200-000004000000}" name="min odds" dataDxfId="29"/>
    <tableColumn id="5" xr3:uid="{00000000-0010-0000-0200-000005000000}" name="wagering" dataDxfId="28"/>
    <tableColumn id="7" xr3:uid="{00000000-0010-0000-0200-000007000000}" name="deadline (days)" dataDxfId="27"/>
    <tableColumn id="8" xr3:uid="{00000000-0010-0000-0200-000008000000}" name="start" dataDxfId="26"/>
    <tableColumn id="9" xr3:uid="{00000000-0010-0000-0200-000009000000}" name="comment" dataDxfId="25"/>
  </tableColumns>
  <tableStyleInfo name="TableStyleMedium1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 displayName="Table1" ref="A2:H15" totalsRowCount="1">
  <autoFilter ref="A2:H14" xr:uid="{00000000-0009-0000-0100-000001000000}"/>
  <tableColumns count="8">
    <tableColumn id="1" xr3:uid="{00000000-0010-0000-0300-000001000000}" name="Nr" totalsRowLabel="Total"/>
    <tableColumn id="2" xr3:uid="{00000000-0010-0000-0300-000002000000}" name="Date" totalsRowFunction="count" dataDxfId="22" totalsRowDxfId="21"/>
    <tableColumn id="3" xr3:uid="{00000000-0010-0000-0300-000003000000}" name="Bookie" dataDxfId="20" totalsRowDxfId="19"/>
    <tableColumn id="4" xr3:uid="{00000000-0010-0000-0300-000004000000}" name="Details (bet)" dataDxfId="18"/>
    <tableColumn id="9" xr3:uid="{00000000-0010-0000-0300-000009000000}" name="ID" dataDxfId="17"/>
    <tableColumn id="5" xr3:uid="{00000000-0010-0000-0300-000005000000}" name="match" dataDxfId="16" totalsRowDxfId="15"/>
    <tableColumn id="6" xr3:uid="{00000000-0010-0000-0300-000006000000}" name="Profit/Loss" totalsRowFunction="sum" totalsRowDxfId="14"/>
    <tableColumn id="7" xr3:uid="{00000000-0010-0000-0300-000007000000}" name="NOTES" dataDxfId="13" totalsRowDxfId="12"/>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2" displayName="Table2" ref="J2:N15" totalsRowCount="1">
  <autoFilter ref="J2:N14" xr:uid="{00000000-0009-0000-0100-000002000000}"/>
  <tableColumns count="5">
    <tableColumn id="1" xr3:uid="{00000000-0010-0000-0400-000001000000}" name="Date" totalsRowLabel="Total"/>
    <tableColumn id="2" xr3:uid="{00000000-0010-0000-0400-000002000000}" name="Type"/>
    <tableColumn id="3" xr3:uid="{00000000-0010-0000-0400-000003000000}" name="From"/>
    <tableColumn id="4" xr3:uid="{00000000-0010-0000-0400-000004000000}" name="To"/>
    <tableColumn id="5" xr3:uid="{00000000-0010-0000-0400-000005000000}" name="Sum" totalsRowFunction="sum"/>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e5" displayName="Table5" ref="P2:W15" totalsRowShown="0" headerRowDxfId="11" dataDxfId="9" headerRowBorderDxfId="10" tableBorderDxfId="8">
  <autoFilter ref="P2:W15" xr:uid="{00000000-0009-0000-0100-000005000000}"/>
  <tableColumns count="8">
    <tableColumn id="1" xr3:uid="{00000000-0010-0000-0500-000001000000}" name="Nr" dataDxfId="7"/>
    <tableColumn id="2" xr3:uid="{00000000-0010-0000-0500-000002000000}" name="Bookie" dataDxfId="6"/>
    <tableColumn id="3" xr3:uid="{00000000-0010-0000-0500-000003000000}" name="bonus" dataDxfId="5"/>
    <tableColumn id="4" xr3:uid="{00000000-0010-0000-0500-000004000000}" name="min odds" dataDxfId="4"/>
    <tableColumn id="5" xr3:uid="{00000000-0010-0000-0500-000005000000}" name="wagering" dataDxfId="3"/>
    <tableColumn id="7" xr3:uid="{00000000-0010-0000-0500-000007000000}" name="deadline (days)" dataDxfId="2"/>
    <tableColumn id="8" xr3:uid="{00000000-0010-0000-0500-000008000000}" name="start" dataDxfId="1"/>
    <tableColumn id="9" xr3:uid="{00000000-0010-0000-0500-000009000000}" name="comment"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Z75"/>
  <sheetViews>
    <sheetView tabSelected="1" topLeftCell="B18" zoomScale="80" zoomScaleNormal="80" workbookViewId="0">
      <selection activeCell="C5" sqref="C5"/>
    </sheetView>
  </sheetViews>
  <sheetFormatPr baseColWidth="10" defaultColWidth="11" defaultRowHeight="16" x14ac:dyDescent="0.2"/>
  <cols>
    <col min="1" max="1" width="1.5" customWidth="1"/>
    <col min="2" max="2" width="5.33203125" customWidth="1"/>
    <col min="3" max="4" width="9.83203125" customWidth="1"/>
    <col min="5" max="5" width="29.6640625" customWidth="1"/>
    <col min="6" max="6" width="5.83203125" customWidth="1"/>
    <col min="7" max="7" width="9.33203125" customWidth="1"/>
    <col min="8" max="8" width="11.5" customWidth="1"/>
    <col min="9" max="9" width="9.83203125" customWidth="1"/>
    <col min="10" max="10" width="1.33203125" customWidth="1"/>
    <col min="11" max="12" width="8.6640625" customWidth="1"/>
    <col min="15" max="15" width="6.5" customWidth="1"/>
    <col min="16" max="16" width="1.6640625" customWidth="1"/>
    <col min="23" max="23" width="7.1640625" customWidth="1"/>
  </cols>
  <sheetData>
    <row r="1" spans="2:26" x14ac:dyDescent="0.2">
      <c r="B1" s="7" t="s">
        <v>47</v>
      </c>
      <c r="C1" s="7"/>
      <c r="D1" s="6"/>
      <c r="E1" s="7" t="s">
        <v>8</v>
      </c>
      <c r="F1" s="7"/>
      <c r="G1" s="6"/>
      <c r="H1" s="6"/>
      <c r="I1" s="6"/>
      <c r="K1" s="7" t="s">
        <v>9</v>
      </c>
      <c r="L1" s="6"/>
      <c r="M1" s="6"/>
      <c r="N1" s="6"/>
      <c r="O1" s="6"/>
      <c r="Q1" s="7" t="s">
        <v>46</v>
      </c>
      <c r="R1" s="6"/>
      <c r="S1" s="6"/>
      <c r="T1" s="6"/>
      <c r="U1" s="6"/>
      <c r="V1" s="6"/>
      <c r="W1" s="6"/>
      <c r="X1" s="6"/>
    </row>
    <row r="2" spans="2:26" ht="17" thickBot="1" x14ac:dyDescent="0.25">
      <c r="B2" t="s">
        <v>24</v>
      </c>
      <c r="C2" t="s">
        <v>0</v>
      </c>
      <c r="D2" t="s">
        <v>1</v>
      </c>
      <c r="E2" t="s">
        <v>2</v>
      </c>
      <c r="F2" t="s">
        <v>22</v>
      </c>
      <c r="G2" t="s">
        <v>5</v>
      </c>
      <c r="H2" t="s">
        <v>3</v>
      </c>
      <c r="I2" t="s">
        <v>4</v>
      </c>
      <c r="K2" t="s">
        <v>0</v>
      </c>
      <c r="L2" t="s">
        <v>10</v>
      </c>
      <c r="M2" t="s">
        <v>11</v>
      </c>
      <c r="N2" t="s">
        <v>12</v>
      </c>
      <c r="O2" t="s">
        <v>13</v>
      </c>
      <c r="Q2" s="30" t="s">
        <v>24</v>
      </c>
      <c r="R2" s="31" t="s">
        <v>1</v>
      </c>
      <c r="S2" s="31" t="s">
        <v>35</v>
      </c>
      <c r="T2" s="31" t="s">
        <v>40</v>
      </c>
      <c r="U2" s="31" t="s">
        <v>44</v>
      </c>
      <c r="V2" s="31" t="s">
        <v>45</v>
      </c>
      <c r="W2" s="32" t="s">
        <v>36</v>
      </c>
      <c r="X2" s="32" t="s">
        <v>37</v>
      </c>
    </row>
    <row r="3" spans="2:26" ht="17" thickTop="1" x14ac:dyDescent="0.2">
      <c r="B3">
        <v>1</v>
      </c>
      <c r="C3" s="1">
        <v>44136</v>
      </c>
      <c r="D3" s="2" t="s">
        <v>6</v>
      </c>
      <c r="E3" s="2" t="s">
        <v>33</v>
      </c>
      <c r="F3" s="2" t="s">
        <v>23</v>
      </c>
      <c r="G3" s="2" t="s">
        <v>25</v>
      </c>
      <c r="H3" s="3">
        <v>4.21</v>
      </c>
      <c r="I3" s="4"/>
      <c r="K3" s="8">
        <v>44136</v>
      </c>
      <c r="L3" t="s">
        <v>19</v>
      </c>
      <c r="M3" t="s">
        <v>17</v>
      </c>
      <c r="N3" t="s">
        <v>15</v>
      </c>
      <c r="O3">
        <v>100</v>
      </c>
      <c r="Q3" s="29" t="s">
        <v>23</v>
      </c>
      <c r="R3" s="34" t="s">
        <v>7</v>
      </c>
      <c r="S3" s="34" t="s">
        <v>38</v>
      </c>
      <c r="T3" s="34">
        <v>1.5</v>
      </c>
      <c r="U3" s="34">
        <v>300</v>
      </c>
      <c r="V3" s="34">
        <v>30</v>
      </c>
      <c r="W3" s="35">
        <v>43930</v>
      </c>
      <c r="X3" s="36"/>
      <c r="Z3" t="s">
        <v>50</v>
      </c>
    </row>
    <row r="4" spans="2:26" x14ac:dyDescent="0.2">
      <c r="B4">
        <v>2</v>
      </c>
      <c r="C4" s="1"/>
      <c r="D4" s="2"/>
      <c r="E4" s="2"/>
      <c r="F4" s="2"/>
      <c r="G4" s="2"/>
      <c r="H4" s="3"/>
      <c r="I4" s="4"/>
      <c r="K4" s="8">
        <v>44136</v>
      </c>
      <c r="L4" t="s">
        <v>19</v>
      </c>
      <c r="M4" t="s">
        <v>32</v>
      </c>
      <c r="N4" t="s">
        <v>21</v>
      </c>
      <c r="O4">
        <v>5</v>
      </c>
      <c r="Q4" s="33"/>
      <c r="R4" s="34"/>
      <c r="S4" s="34"/>
      <c r="T4" s="34"/>
      <c r="U4" s="34"/>
      <c r="V4" s="34"/>
      <c r="W4" s="35"/>
      <c r="X4" s="37"/>
    </row>
    <row r="5" spans="2:26" x14ac:dyDescent="0.2">
      <c r="B5">
        <v>3</v>
      </c>
      <c r="C5" s="1"/>
      <c r="D5" s="2"/>
      <c r="E5" s="2"/>
      <c r="F5" s="2"/>
      <c r="G5" s="2"/>
      <c r="H5" s="3"/>
      <c r="I5" s="4"/>
      <c r="K5" s="8"/>
      <c r="Q5" s="33"/>
      <c r="R5" s="11"/>
      <c r="S5" s="11"/>
      <c r="T5" s="11"/>
      <c r="U5" s="11"/>
      <c r="V5" s="11"/>
      <c r="W5" s="35"/>
      <c r="X5" s="37"/>
    </row>
    <row r="6" spans="2:26" x14ac:dyDescent="0.2">
      <c r="B6">
        <v>4</v>
      </c>
      <c r="C6" s="1"/>
      <c r="D6" s="2"/>
      <c r="E6" s="2"/>
      <c r="F6" s="2"/>
      <c r="G6" s="2"/>
      <c r="H6" s="3"/>
      <c r="I6" s="4"/>
      <c r="K6" s="8"/>
      <c r="Q6" s="38"/>
      <c r="R6" s="39"/>
      <c r="S6" s="39"/>
      <c r="T6" s="39"/>
      <c r="U6" s="39"/>
      <c r="V6" s="39"/>
      <c r="W6" s="40"/>
      <c r="X6" s="41"/>
    </row>
    <row r="7" spans="2:26" x14ac:dyDescent="0.2">
      <c r="B7">
        <v>5</v>
      </c>
      <c r="C7" s="1"/>
      <c r="D7" s="2"/>
      <c r="E7" s="2"/>
      <c r="F7" s="2"/>
      <c r="G7" s="2"/>
      <c r="H7" s="3"/>
      <c r="I7" s="4"/>
      <c r="K7" s="8"/>
      <c r="Q7" s="11"/>
      <c r="R7" s="34"/>
      <c r="S7" s="34"/>
      <c r="T7" s="34"/>
      <c r="U7" s="34"/>
      <c r="V7" s="34"/>
      <c r="W7" s="35"/>
      <c r="X7" s="37"/>
    </row>
    <row r="8" spans="2:26" x14ac:dyDescent="0.2">
      <c r="B8">
        <v>6</v>
      </c>
      <c r="C8" s="1"/>
      <c r="D8" s="2"/>
      <c r="E8" s="2"/>
      <c r="F8" s="2"/>
      <c r="G8" s="2"/>
      <c r="H8" s="3"/>
      <c r="I8" s="4"/>
      <c r="K8" s="8"/>
      <c r="Q8" s="11"/>
      <c r="R8" s="34"/>
      <c r="S8" s="34"/>
      <c r="T8" s="34"/>
      <c r="U8" s="34"/>
      <c r="V8" s="34"/>
      <c r="W8" s="35"/>
      <c r="X8" s="37"/>
    </row>
    <row r="9" spans="2:26" x14ac:dyDescent="0.2">
      <c r="B9">
        <v>7</v>
      </c>
      <c r="C9" s="1"/>
      <c r="D9" s="2"/>
      <c r="E9" s="2"/>
      <c r="F9" s="2"/>
      <c r="G9" s="2"/>
      <c r="H9" s="3"/>
      <c r="I9" s="4"/>
      <c r="K9" s="8"/>
      <c r="Q9" s="11"/>
      <c r="R9" s="34"/>
      <c r="S9" s="34"/>
      <c r="T9" s="34"/>
      <c r="U9" s="34"/>
      <c r="V9" s="34"/>
      <c r="W9" s="35"/>
      <c r="X9" s="37"/>
    </row>
    <row r="10" spans="2:26" x14ac:dyDescent="0.2">
      <c r="B10">
        <v>8</v>
      </c>
      <c r="C10" s="1"/>
      <c r="D10" s="2"/>
      <c r="E10" s="2"/>
      <c r="F10" s="2"/>
      <c r="G10" s="2"/>
      <c r="H10" s="3"/>
      <c r="I10" s="4"/>
      <c r="K10" s="8"/>
      <c r="Q10" s="11"/>
      <c r="R10" s="34"/>
      <c r="S10" s="34"/>
      <c r="T10" s="34"/>
      <c r="U10" s="34"/>
      <c r="V10" s="34"/>
      <c r="W10" s="35"/>
      <c r="X10" s="37"/>
    </row>
    <row r="11" spans="2:26" x14ac:dyDescent="0.2">
      <c r="B11">
        <v>9</v>
      </c>
      <c r="C11" s="1"/>
      <c r="D11" s="2"/>
      <c r="E11" s="2"/>
      <c r="F11" s="2"/>
      <c r="G11" s="2"/>
      <c r="H11" s="3"/>
      <c r="I11" s="4"/>
      <c r="K11" s="8"/>
      <c r="Q11" s="11"/>
      <c r="R11" s="34"/>
      <c r="S11" s="34"/>
      <c r="T11" s="34"/>
      <c r="U11" s="34"/>
      <c r="V11" s="34"/>
      <c r="W11" s="35"/>
      <c r="X11" s="37"/>
    </row>
    <row r="12" spans="2:26" x14ac:dyDescent="0.2">
      <c r="B12">
        <v>10</v>
      </c>
      <c r="C12" s="1"/>
      <c r="D12" s="2"/>
      <c r="E12" s="2"/>
      <c r="F12" s="2"/>
      <c r="G12" s="2"/>
      <c r="H12" s="3"/>
      <c r="I12" s="4"/>
      <c r="K12" s="8"/>
      <c r="Q12" s="11"/>
      <c r="R12" s="34"/>
      <c r="S12" s="34"/>
      <c r="T12" s="34"/>
      <c r="U12" s="34"/>
      <c r="V12" s="34"/>
      <c r="W12" s="35"/>
      <c r="X12" s="37"/>
    </row>
    <row r="13" spans="2:26" x14ac:dyDescent="0.2">
      <c r="B13">
        <v>11</v>
      </c>
      <c r="C13" s="1"/>
      <c r="D13" s="2"/>
      <c r="E13" s="2"/>
      <c r="F13" s="2"/>
      <c r="G13" s="2"/>
      <c r="H13" s="3"/>
      <c r="I13" s="4"/>
      <c r="K13" s="8"/>
      <c r="Q13" s="11"/>
      <c r="R13" s="34"/>
      <c r="S13" s="34"/>
      <c r="T13" s="34"/>
      <c r="U13" s="34"/>
      <c r="V13" s="34"/>
      <c r="W13" s="35"/>
      <c r="X13" s="37"/>
    </row>
    <row r="14" spans="2:26" x14ac:dyDescent="0.2">
      <c r="B14">
        <v>12</v>
      </c>
      <c r="C14" s="1"/>
      <c r="D14" s="2"/>
      <c r="E14" s="2"/>
      <c r="F14" s="2"/>
      <c r="G14" s="2"/>
      <c r="H14" s="3"/>
      <c r="I14" s="4"/>
      <c r="K14" s="8"/>
      <c r="O14" s="13"/>
      <c r="Q14" s="11"/>
      <c r="R14" s="34"/>
      <c r="S14" s="34"/>
      <c r="T14" s="34"/>
      <c r="U14" s="34"/>
      <c r="V14" s="34"/>
      <c r="W14" s="35"/>
      <c r="X14" s="37"/>
    </row>
    <row r="15" spans="2:26" x14ac:dyDescent="0.2">
      <c r="B15">
        <v>13</v>
      </c>
      <c r="C15" s="1"/>
      <c r="D15" s="2"/>
      <c r="E15" s="2"/>
      <c r="F15" s="2"/>
      <c r="G15" s="2"/>
      <c r="H15" s="3"/>
      <c r="I15" s="4"/>
      <c r="K15" s="8"/>
      <c r="Q15" s="42"/>
      <c r="R15" s="39"/>
      <c r="S15" s="39"/>
      <c r="T15" s="39"/>
      <c r="U15" s="39"/>
      <c r="V15" s="39"/>
      <c r="W15" s="40"/>
      <c r="X15" s="43"/>
    </row>
    <row r="16" spans="2:26" x14ac:dyDescent="0.2">
      <c r="B16">
        <v>14</v>
      </c>
      <c r="C16" s="1"/>
      <c r="D16" s="2"/>
      <c r="E16" s="2"/>
      <c r="F16" s="2"/>
      <c r="G16" s="2"/>
      <c r="H16" s="3"/>
      <c r="I16" s="4"/>
      <c r="K16" s="8"/>
      <c r="Q16" s="11"/>
      <c r="R16" s="34"/>
      <c r="S16" s="34"/>
      <c r="T16" s="34"/>
      <c r="U16" s="34"/>
      <c r="V16" s="34"/>
      <c r="W16" s="35"/>
      <c r="X16" s="37"/>
    </row>
    <row r="17" spans="2:24" x14ac:dyDescent="0.2">
      <c r="B17">
        <v>15</v>
      </c>
      <c r="C17" s="1"/>
      <c r="D17" s="2"/>
      <c r="E17" s="2"/>
      <c r="F17" s="2"/>
      <c r="G17" s="2"/>
      <c r="H17" s="3"/>
      <c r="I17" s="4"/>
      <c r="K17" s="8"/>
      <c r="Q17" s="11"/>
      <c r="R17" s="34"/>
      <c r="S17" s="34"/>
      <c r="T17" s="34"/>
      <c r="U17" s="34"/>
      <c r="V17" s="34"/>
      <c r="W17" s="35"/>
      <c r="X17" s="37"/>
    </row>
    <row r="18" spans="2:24" x14ac:dyDescent="0.2">
      <c r="B18">
        <v>16</v>
      </c>
      <c r="C18" s="1"/>
      <c r="D18" s="2"/>
      <c r="E18" s="2"/>
      <c r="F18" s="2"/>
      <c r="G18" s="2"/>
      <c r="H18" s="3"/>
      <c r="I18" s="4"/>
      <c r="K18" s="8"/>
      <c r="Q18" s="11"/>
      <c r="R18" s="34"/>
      <c r="S18" s="34"/>
      <c r="T18" s="34"/>
      <c r="U18" s="34"/>
      <c r="V18" s="34"/>
      <c r="W18" s="35"/>
      <c r="X18" s="37"/>
    </row>
    <row r="19" spans="2:24" x14ac:dyDescent="0.2">
      <c r="B19">
        <v>17</v>
      </c>
      <c r="C19" s="1"/>
      <c r="D19" s="2"/>
      <c r="E19" s="2"/>
      <c r="F19" s="2"/>
      <c r="G19" s="2"/>
      <c r="H19" s="3"/>
      <c r="I19" s="4"/>
      <c r="K19" s="8"/>
      <c r="Q19" s="11"/>
      <c r="R19" s="34"/>
      <c r="S19" s="34"/>
      <c r="T19" s="34"/>
      <c r="U19" s="34"/>
      <c r="V19" s="34"/>
      <c r="W19" s="35"/>
      <c r="X19" s="37"/>
    </row>
    <row r="20" spans="2:24" x14ac:dyDescent="0.2">
      <c r="B20">
        <v>18</v>
      </c>
      <c r="C20" s="1"/>
      <c r="D20" s="2"/>
      <c r="E20" s="2"/>
      <c r="F20" s="2"/>
      <c r="G20" s="2"/>
      <c r="H20" s="3"/>
      <c r="I20" s="4"/>
      <c r="K20" s="8"/>
      <c r="Q20" s="11"/>
      <c r="R20" s="34"/>
      <c r="S20" s="34"/>
      <c r="T20" s="34"/>
      <c r="U20" s="34"/>
      <c r="V20" s="34"/>
      <c r="W20" s="35"/>
      <c r="X20" s="37"/>
    </row>
    <row r="21" spans="2:24" x14ac:dyDescent="0.2">
      <c r="B21">
        <v>19</v>
      </c>
      <c r="C21" s="1"/>
      <c r="D21" s="2"/>
      <c r="E21" s="2"/>
      <c r="F21" s="2"/>
      <c r="G21" s="2"/>
      <c r="H21" s="3"/>
      <c r="I21" s="4"/>
      <c r="K21" s="8"/>
      <c r="Q21" s="11"/>
      <c r="R21" s="34"/>
      <c r="S21" s="34"/>
      <c r="T21" s="34"/>
      <c r="U21" s="34"/>
      <c r="V21" s="34"/>
      <c r="W21" s="35"/>
      <c r="X21" s="37"/>
    </row>
    <row r="22" spans="2:24" x14ac:dyDescent="0.2">
      <c r="B22">
        <v>20</v>
      </c>
      <c r="C22" s="1"/>
      <c r="D22" s="2"/>
      <c r="E22" s="2"/>
      <c r="F22" s="2"/>
      <c r="G22" s="2"/>
      <c r="H22" s="3"/>
      <c r="I22" s="4"/>
      <c r="K22" s="8"/>
      <c r="Q22" s="11"/>
      <c r="R22" s="34"/>
      <c r="S22" s="34"/>
      <c r="T22" s="34"/>
      <c r="U22" s="34"/>
      <c r="V22" s="34"/>
      <c r="W22" s="35"/>
      <c r="X22" s="37"/>
    </row>
    <row r="23" spans="2:24" x14ac:dyDescent="0.2">
      <c r="B23">
        <v>21</v>
      </c>
      <c r="C23" s="1"/>
      <c r="D23" s="2"/>
      <c r="E23" s="2"/>
      <c r="F23" s="2"/>
      <c r="G23" s="2"/>
      <c r="H23" s="3"/>
      <c r="I23" s="4"/>
      <c r="K23" s="8"/>
      <c r="Q23" s="11"/>
      <c r="R23" s="34"/>
      <c r="S23" s="34"/>
      <c r="T23" s="34"/>
      <c r="U23" s="34"/>
      <c r="V23" s="34"/>
      <c r="W23" s="35"/>
      <c r="X23" s="37"/>
    </row>
    <row r="24" spans="2:24" x14ac:dyDescent="0.2">
      <c r="B24">
        <v>22</v>
      </c>
      <c r="C24" s="1"/>
      <c r="D24" s="2"/>
      <c r="E24" s="2"/>
      <c r="F24" s="2"/>
      <c r="G24" s="2"/>
      <c r="H24" s="3"/>
      <c r="I24" s="4"/>
      <c r="K24" s="8"/>
      <c r="Q24" s="11"/>
      <c r="R24" s="34"/>
      <c r="S24" s="34"/>
      <c r="T24" s="34"/>
      <c r="U24" s="34"/>
      <c r="V24" s="34"/>
      <c r="W24" s="35"/>
      <c r="X24" s="37"/>
    </row>
    <row r="25" spans="2:24" x14ac:dyDescent="0.2">
      <c r="B25">
        <v>23</v>
      </c>
      <c r="C25" s="1"/>
      <c r="D25" s="2"/>
      <c r="E25" s="2"/>
      <c r="F25" s="2"/>
      <c r="G25" s="2"/>
      <c r="H25" s="3"/>
      <c r="I25" s="4"/>
      <c r="K25" s="8"/>
      <c r="Q25" s="11"/>
      <c r="R25" s="34"/>
      <c r="S25" s="34"/>
      <c r="T25" s="34"/>
      <c r="U25" s="34"/>
      <c r="V25" s="34"/>
      <c r="W25" s="35"/>
      <c r="X25" s="37"/>
    </row>
    <row r="26" spans="2:24" x14ac:dyDescent="0.2">
      <c r="B26">
        <v>24</v>
      </c>
      <c r="C26" s="1"/>
      <c r="D26" s="2"/>
      <c r="E26" s="2"/>
      <c r="F26" s="2"/>
      <c r="G26" s="2"/>
      <c r="H26" s="3"/>
      <c r="I26" s="4"/>
      <c r="K26" s="8"/>
      <c r="Q26" s="11"/>
      <c r="R26" s="34"/>
      <c r="S26" s="34"/>
      <c r="T26" s="34"/>
      <c r="U26" s="34"/>
      <c r="V26" s="34"/>
      <c r="W26" s="35"/>
      <c r="X26" s="37"/>
    </row>
    <row r="27" spans="2:24" x14ac:dyDescent="0.2">
      <c r="B27">
        <v>25</v>
      </c>
      <c r="C27" s="1"/>
      <c r="D27" s="2"/>
      <c r="E27" s="2"/>
      <c r="F27" s="2"/>
      <c r="G27" s="2"/>
      <c r="H27" s="3"/>
      <c r="I27" s="4"/>
      <c r="K27" s="8"/>
      <c r="Q27" s="11"/>
      <c r="R27" s="34"/>
      <c r="S27" s="34"/>
      <c r="T27" s="34"/>
      <c r="U27" s="34"/>
      <c r="V27" s="34"/>
      <c r="W27" s="35"/>
      <c r="X27" s="37"/>
    </row>
    <row r="28" spans="2:24" x14ac:dyDescent="0.2">
      <c r="B28">
        <v>26</v>
      </c>
      <c r="C28" s="1"/>
      <c r="D28" s="2"/>
      <c r="E28" s="2"/>
      <c r="F28" s="2"/>
      <c r="G28" s="2"/>
      <c r="H28" s="3"/>
      <c r="I28" s="4"/>
      <c r="K28" s="8"/>
      <c r="Q28" s="11"/>
      <c r="R28" s="34"/>
      <c r="S28" s="34"/>
      <c r="T28" s="34"/>
      <c r="U28" s="34"/>
      <c r="V28" s="34"/>
      <c r="W28" s="35"/>
      <c r="X28" s="37"/>
    </row>
    <row r="29" spans="2:24" x14ac:dyDescent="0.2">
      <c r="B29">
        <v>27</v>
      </c>
      <c r="C29" s="1"/>
      <c r="D29" s="2"/>
      <c r="E29" s="2"/>
      <c r="F29" s="2"/>
      <c r="G29" s="2"/>
      <c r="H29" s="3"/>
      <c r="I29" s="4"/>
      <c r="K29" s="8"/>
      <c r="Q29" s="11"/>
      <c r="R29" s="34"/>
      <c r="S29" s="34"/>
      <c r="T29" s="34"/>
      <c r="U29" s="34"/>
      <c r="V29" s="34"/>
      <c r="W29" s="35"/>
      <c r="X29" s="37"/>
    </row>
    <row r="30" spans="2:24" x14ac:dyDescent="0.2">
      <c r="B30">
        <v>28</v>
      </c>
      <c r="C30" s="1"/>
      <c r="D30" s="2"/>
      <c r="E30" s="2"/>
      <c r="F30" s="2"/>
      <c r="G30" s="2"/>
      <c r="H30" s="3"/>
      <c r="I30" s="4"/>
      <c r="K30" s="8"/>
      <c r="Q30" s="11"/>
      <c r="R30" s="34"/>
      <c r="S30" s="34"/>
      <c r="T30" s="34"/>
      <c r="U30" s="34"/>
      <c r="V30" s="34"/>
      <c r="W30" s="35"/>
      <c r="X30" s="37"/>
    </row>
    <row r="31" spans="2:24" x14ac:dyDescent="0.2">
      <c r="B31">
        <v>29</v>
      </c>
      <c r="C31" s="1"/>
      <c r="D31" s="2"/>
      <c r="E31" s="2"/>
      <c r="F31" s="2"/>
      <c r="G31" s="2"/>
      <c r="H31" s="3"/>
      <c r="I31" s="4"/>
      <c r="K31" s="8"/>
      <c r="O31" s="11"/>
      <c r="Q31" s="11"/>
      <c r="R31" s="34"/>
      <c r="S31" s="34"/>
      <c r="T31" s="34"/>
      <c r="U31" s="34"/>
      <c r="V31" s="34"/>
      <c r="W31" s="35"/>
      <c r="X31" s="37"/>
    </row>
    <row r="32" spans="2:24" x14ac:dyDescent="0.2">
      <c r="B32">
        <v>30</v>
      </c>
      <c r="C32" s="1"/>
      <c r="D32" s="2"/>
      <c r="E32" s="2"/>
      <c r="F32" s="2"/>
      <c r="G32" s="2"/>
      <c r="H32" s="3"/>
      <c r="I32" s="4"/>
      <c r="K32" s="8"/>
      <c r="Q32" s="11"/>
      <c r="R32" s="34"/>
      <c r="S32" s="34"/>
      <c r="T32" s="34"/>
      <c r="U32" s="34"/>
      <c r="V32" s="34"/>
      <c r="W32" s="35"/>
      <c r="X32" s="37"/>
    </row>
    <row r="33" spans="2:24" x14ac:dyDescent="0.2">
      <c r="B33">
        <v>31</v>
      </c>
      <c r="C33" s="1"/>
      <c r="D33" s="2"/>
      <c r="E33" s="2"/>
      <c r="F33" s="2"/>
      <c r="G33" s="2"/>
      <c r="H33" s="3"/>
      <c r="I33" s="4"/>
      <c r="K33" s="8"/>
      <c r="Q33" s="11"/>
      <c r="R33" s="34"/>
      <c r="S33" s="34"/>
      <c r="T33" s="34"/>
      <c r="U33" s="34"/>
      <c r="V33" s="34"/>
      <c r="W33" s="35"/>
      <c r="X33" s="37"/>
    </row>
    <row r="34" spans="2:24" x14ac:dyDescent="0.2">
      <c r="B34">
        <v>32</v>
      </c>
      <c r="C34" s="1"/>
      <c r="D34" s="2"/>
      <c r="E34" s="2"/>
      <c r="F34" s="2"/>
      <c r="G34" s="2"/>
      <c r="H34" s="3"/>
      <c r="I34" s="4"/>
      <c r="K34" s="12"/>
      <c r="L34" s="11"/>
      <c r="M34" s="11"/>
      <c r="N34" s="11"/>
      <c r="O34" s="11"/>
      <c r="Q34" s="11"/>
      <c r="R34" s="34"/>
      <c r="S34" s="34"/>
      <c r="T34" s="34"/>
      <c r="U34" s="34"/>
      <c r="V34" s="34"/>
      <c r="W34" s="35"/>
      <c r="X34" s="37"/>
    </row>
    <row r="35" spans="2:24" x14ac:dyDescent="0.2">
      <c r="B35">
        <v>33</v>
      </c>
      <c r="C35" s="1"/>
      <c r="D35" s="2"/>
      <c r="E35" s="2"/>
      <c r="F35" s="2"/>
      <c r="G35" s="2"/>
      <c r="H35" s="3"/>
      <c r="I35" s="4"/>
      <c r="K35" s="8"/>
      <c r="Q35" s="11"/>
      <c r="R35" s="34"/>
      <c r="S35" s="34"/>
      <c r="T35" s="34"/>
      <c r="U35" s="34"/>
      <c r="V35" s="34"/>
      <c r="W35" s="35"/>
      <c r="X35" s="37"/>
    </row>
    <row r="36" spans="2:24" x14ac:dyDescent="0.2">
      <c r="B36">
        <v>34</v>
      </c>
      <c r="C36" s="1"/>
      <c r="D36" s="2"/>
      <c r="E36" s="2"/>
      <c r="F36" s="2"/>
      <c r="G36" s="2"/>
      <c r="H36" s="3"/>
      <c r="I36" s="4"/>
      <c r="K36" s="8"/>
      <c r="Q36" s="11"/>
      <c r="R36" s="34"/>
      <c r="S36" s="34"/>
      <c r="T36" s="34"/>
      <c r="U36" s="34"/>
      <c r="V36" s="34"/>
      <c r="W36" s="35"/>
      <c r="X36" s="37"/>
    </row>
    <row r="37" spans="2:24" x14ac:dyDescent="0.2">
      <c r="B37">
        <v>35</v>
      </c>
      <c r="C37" s="1"/>
      <c r="D37" s="2"/>
      <c r="E37" s="2"/>
      <c r="F37" s="2"/>
      <c r="G37" s="2"/>
      <c r="H37" s="3"/>
      <c r="I37" s="4"/>
      <c r="K37" s="8"/>
      <c r="Q37" s="42"/>
      <c r="R37" s="39"/>
      <c r="S37" s="39"/>
      <c r="T37" s="39"/>
      <c r="U37" s="39"/>
      <c r="V37" s="39"/>
      <c r="W37" s="40"/>
      <c r="X37" s="43"/>
    </row>
    <row r="38" spans="2:24" x14ac:dyDescent="0.2">
      <c r="B38">
        <v>36</v>
      </c>
      <c r="C38" s="1"/>
      <c r="D38" s="2"/>
      <c r="E38" s="2"/>
      <c r="F38" s="2"/>
      <c r="G38" s="2"/>
      <c r="H38" s="3"/>
      <c r="I38" s="4"/>
      <c r="K38" s="8"/>
      <c r="Q38" s="11"/>
      <c r="R38" s="34"/>
      <c r="S38" s="34"/>
      <c r="T38" s="34"/>
      <c r="U38" s="34"/>
      <c r="V38" s="34"/>
      <c r="W38" s="35"/>
      <c r="X38" s="37"/>
    </row>
    <row r="39" spans="2:24" x14ac:dyDescent="0.2">
      <c r="B39">
        <v>37</v>
      </c>
      <c r="C39" s="1"/>
      <c r="D39" s="2"/>
      <c r="E39" s="2"/>
      <c r="F39" s="2"/>
      <c r="G39" s="2"/>
      <c r="H39" s="3"/>
      <c r="I39" s="4"/>
      <c r="K39" s="8"/>
      <c r="Q39" s="11"/>
      <c r="R39" s="34"/>
      <c r="S39" s="34"/>
      <c r="T39" s="34"/>
      <c r="U39" s="34"/>
      <c r="V39" s="34"/>
      <c r="W39" s="35"/>
      <c r="X39" s="37"/>
    </row>
    <row r="40" spans="2:24" x14ac:dyDescent="0.2">
      <c r="B40">
        <v>38</v>
      </c>
      <c r="C40" s="1"/>
      <c r="D40" s="2"/>
      <c r="E40" s="2"/>
      <c r="F40" s="2"/>
      <c r="G40" s="2"/>
      <c r="H40" s="3"/>
      <c r="I40" s="4"/>
      <c r="K40" s="8"/>
      <c r="Q40" s="11"/>
      <c r="R40" s="34"/>
      <c r="S40" s="34"/>
      <c r="T40" s="34"/>
      <c r="U40" s="34"/>
      <c r="V40" s="34"/>
      <c r="W40" s="35"/>
      <c r="X40" s="37"/>
    </row>
    <row r="41" spans="2:24" x14ac:dyDescent="0.2">
      <c r="B41">
        <v>39</v>
      </c>
      <c r="C41" s="1"/>
      <c r="D41" s="2"/>
      <c r="E41" s="2"/>
      <c r="F41" s="2"/>
      <c r="G41" s="2"/>
      <c r="H41" s="3"/>
      <c r="I41" s="4"/>
      <c r="K41" s="8"/>
      <c r="Q41" s="11"/>
      <c r="R41" s="34"/>
      <c r="S41" s="34"/>
      <c r="T41" s="34"/>
      <c r="U41" s="34"/>
      <c r="V41" s="34"/>
      <c r="W41" s="35"/>
      <c r="X41" s="37"/>
    </row>
    <row r="42" spans="2:24" x14ac:dyDescent="0.2">
      <c r="B42">
        <v>40</v>
      </c>
      <c r="C42" s="1"/>
      <c r="D42" s="2"/>
      <c r="E42" s="2"/>
      <c r="F42" s="2"/>
      <c r="G42" s="2"/>
      <c r="H42" s="3"/>
      <c r="I42" s="4"/>
      <c r="K42" s="8"/>
      <c r="Q42" s="11"/>
      <c r="R42" s="34"/>
      <c r="S42" s="34"/>
      <c r="T42" s="34"/>
      <c r="U42" s="34"/>
      <c r="V42" s="34"/>
      <c r="W42" s="35"/>
      <c r="X42" s="37"/>
    </row>
    <row r="43" spans="2:24" x14ac:dyDescent="0.2">
      <c r="B43">
        <v>41</v>
      </c>
      <c r="C43" s="1"/>
      <c r="D43" s="2"/>
      <c r="E43" s="2"/>
      <c r="F43" s="2"/>
      <c r="G43" s="2"/>
      <c r="H43" s="3"/>
      <c r="I43" s="4"/>
      <c r="Q43" s="11"/>
      <c r="R43" s="34"/>
      <c r="S43" s="34"/>
      <c r="T43" s="34"/>
      <c r="U43" s="34"/>
      <c r="V43" s="34"/>
      <c r="W43" s="35"/>
      <c r="X43" s="37"/>
    </row>
    <row r="44" spans="2:24" x14ac:dyDescent="0.2">
      <c r="B44">
        <v>42</v>
      </c>
      <c r="C44" s="1"/>
      <c r="D44" s="2"/>
      <c r="E44" s="2"/>
      <c r="F44" s="2"/>
      <c r="G44" s="2"/>
      <c r="H44" s="3"/>
      <c r="I44" s="4"/>
      <c r="Q44" s="11"/>
      <c r="R44" s="34"/>
      <c r="S44" s="34"/>
      <c r="T44" s="34"/>
      <c r="U44" s="34"/>
      <c r="V44" s="34"/>
      <c r="W44" s="35"/>
      <c r="X44" s="37"/>
    </row>
    <row r="45" spans="2:24" x14ac:dyDescent="0.2">
      <c r="B45">
        <v>43</v>
      </c>
      <c r="C45" s="1"/>
      <c r="D45" s="2"/>
      <c r="E45" s="2"/>
      <c r="F45" s="2"/>
      <c r="G45" s="2"/>
      <c r="H45" s="3"/>
      <c r="I45" s="4"/>
      <c r="Q45" s="11"/>
      <c r="R45" s="34"/>
      <c r="S45" s="34"/>
      <c r="T45" s="34"/>
      <c r="U45" s="34"/>
      <c r="V45" s="34"/>
      <c r="W45" s="35"/>
      <c r="X45" s="37"/>
    </row>
    <row r="46" spans="2:24" x14ac:dyDescent="0.2">
      <c r="B46">
        <v>44</v>
      </c>
      <c r="C46" s="1"/>
      <c r="D46" s="2"/>
      <c r="E46" s="2"/>
      <c r="F46" s="2"/>
      <c r="G46" s="2"/>
      <c r="H46" s="3"/>
      <c r="I46" s="4"/>
      <c r="Q46" s="11"/>
      <c r="R46" s="34"/>
      <c r="S46" s="34"/>
      <c r="T46" s="34"/>
      <c r="U46" s="34"/>
      <c r="V46" s="34"/>
      <c r="W46" s="35"/>
      <c r="X46" s="37"/>
    </row>
    <row r="47" spans="2:24" x14ac:dyDescent="0.2">
      <c r="B47">
        <v>45</v>
      </c>
      <c r="C47" s="1"/>
      <c r="D47" s="2"/>
      <c r="E47" s="2"/>
      <c r="F47" s="2"/>
      <c r="G47" s="2"/>
      <c r="H47" s="3"/>
      <c r="I47" s="4"/>
      <c r="Q47" s="11"/>
      <c r="R47" s="34"/>
      <c r="S47" s="34"/>
      <c r="T47" s="34"/>
      <c r="U47" s="34"/>
      <c r="V47" s="34"/>
      <c r="W47" s="35"/>
      <c r="X47" s="37"/>
    </row>
    <row r="48" spans="2:24" x14ac:dyDescent="0.2">
      <c r="B48">
        <v>46</v>
      </c>
      <c r="C48" s="1"/>
      <c r="D48" s="2"/>
      <c r="E48" s="2"/>
      <c r="F48" s="2"/>
      <c r="G48" s="2"/>
      <c r="H48" s="3"/>
      <c r="I48" s="4"/>
      <c r="Q48" s="11"/>
      <c r="R48" s="34"/>
      <c r="S48" s="34"/>
      <c r="T48" s="34"/>
      <c r="U48" s="34"/>
      <c r="V48" s="34"/>
      <c r="W48" s="35"/>
      <c r="X48" s="37"/>
    </row>
    <row r="49" spans="2:24" x14ac:dyDescent="0.2">
      <c r="B49">
        <v>47</v>
      </c>
      <c r="C49" s="1"/>
      <c r="D49" s="2"/>
      <c r="E49" s="2"/>
      <c r="F49" s="2"/>
      <c r="G49" s="2"/>
      <c r="H49" s="3"/>
      <c r="I49" s="4"/>
      <c r="Q49" s="11"/>
      <c r="R49" s="34"/>
      <c r="S49" s="34"/>
      <c r="T49" s="34"/>
      <c r="U49" s="34"/>
      <c r="V49" s="34"/>
      <c r="W49" s="35"/>
      <c r="X49" s="37"/>
    </row>
    <row r="50" spans="2:24" x14ac:dyDescent="0.2">
      <c r="B50">
        <v>48</v>
      </c>
      <c r="C50" s="1"/>
      <c r="D50" s="2"/>
      <c r="E50" s="2"/>
      <c r="F50" s="2"/>
      <c r="G50" s="2"/>
      <c r="H50" s="3"/>
      <c r="I50" s="4"/>
      <c r="Q50" s="11"/>
      <c r="R50" s="34"/>
      <c r="S50" s="34"/>
      <c r="T50" s="34"/>
      <c r="U50" s="34"/>
      <c r="V50" s="34"/>
      <c r="W50" s="35"/>
      <c r="X50" s="37"/>
    </row>
    <row r="51" spans="2:24" x14ac:dyDescent="0.2">
      <c r="B51">
        <v>49</v>
      </c>
      <c r="C51" s="1"/>
      <c r="D51" s="2"/>
      <c r="E51" s="2"/>
      <c r="F51" s="2"/>
      <c r="G51" s="2"/>
      <c r="H51" s="3"/>
      <c r="I51" s="4"/>
      <c r="Q51" s="11"/>
      <c r="R51" s="34"/>
      <c r="S51" s="34"/>
      <c r="T51" s="34"/>
      <c r="U51" s="34"/>
      <c r="V51" s="34"/>
      <c r="W51" s="35"/>
      <c r="X51" s="37"/>
    </row>
    <row r="52" spans="2:24" x14ac:dyDescent="0.2">
      <c r="B52">
        <v>50</v>
      </c>
      <c r="C52" s="1"/>
      <c r="D52" s="2"/>
      <c r="E52" s="2"/>
      <c r="F52" s="2"/>
      <c r="G52" s="2"/>
      <c r="H52" s="3"/>
      <c r="I52" s="4"/>
      <c r="K52" s="11"/>
      <c r="L52" s="11"/>
      <c r="M52" s="11"/>
      <c r="N52" s="11"/>
      <c r="O52" s="11"/>
      <c r="Q52" s="11"/>
      <c r="R52" s="34"/>
      <c r="S52" s="34"/>
      <c r="T52" s="34"/>
      <c r="U52" s="34"/>
      <c r="V52" s="34"/>
      <c r="W52" s="35"/>
      <c r="X52" s="37"/>
    </row>
    <row r="53" spans="2:24" x14ac:dyDescent="0.2">
      <c r="B53">
        <v>51</v>
      </c>
      <c r="C53" s="1"/>
      <c r="D53" s="2"/>
      <c r="E53" s="2"/>
      <c r="F53" s="2"/>
      <c r="G53" s="2"/>
      <c r="H53" s="3"/>
      <c r="I53" s="4"/>
      <c r="K53" s="11"/>
      <c r="L53" s="11"/>
      <c r="M53" s="11"/>
      <c r="N53" s="11"/>
      <c r="O53" s="11"/>
      <c r="Q53" s="11"/>
      <c r="R53" s="34"/>
      <c r="S53" s="34"/>
      <c r="T53" s="34"/>
      <c r="U53" s="34"/>
      <c r="V53" s="34"/>
      <c r="W53" s="35"/>
      <c r="X53" s="37"/>
    </row>
    <row r="54" spans="2:24" x14ac:dyDescent="0.2">
      <c r="B54">
        <v>52</v>
      </c>
      <c r="C54" s="1"/>
      <c r="D54" s="2"/>
      <c r="E54" s="2"/>
      <c r="F54" s="2"/>
      <c r="G54" s="2"/>
      <c r="H54" s="3"/>
      <c r="I54" s="4"/>
      <c r="K54" s="48"/>
      <c r="L54" s="11"/>
      <c r="M54" s="11"/>
      <c r="N54" s="11"/>
      <c r="O54" s="11"/>
      <c r="Q54" s="11"/>
      <c r="R54" s="34"/>
      <c r="S54" s="34"/>
      <c r="T54" s="34"/>
      <c r="U54" s="34"/>
      <c r="V54" s="34"/>
      <c r="W54" s="35"/>
      <c r="X54" s="37"/>
    </row>
    <row r="55" spans="2:24" x14ac:dyDescent="0.2">
      <c r="B55">
        <v>53</v>
      </c>
      <c r="C55" s="1"/>
      <c r="D55" s="2"/>
      <c r="E55" s="2"/>
      <c r="F55" s="2"/>
      <c r="G55" s="2"/>
      <c r="H55" s="3"/>
      <c r="I55" s="4"/>
      <c r="K55" s="48"/>
      <c r="L55" s="11"/>
      <c r="M55" s="11"/>
      <c r="N55" s="11"/>
      <c r="O55" s="11"/>
      <c r="Q55" s="11"/>
      <c r="R55" s="34"/>
      <c r="S55" s="34"/>
      <c r="T55" s="34"/>
      <c r="U55" s="34"/>
      <c r="V55" s="34"/>
      <c r="W55" s="35"/>
      <c r="X55" s="37"/>
    </row>
    <row r="56" spans="2:24" x14ac:dyDescent="0.2">
      <c r="B56">
        <v>54</v>
      </c>
      <c r="C56" s="1"/>
      <c r="D56" s="2"/>
      <c r="E56" s="2"/>
      <c r="F56" s="2"/>
      <c r="G56" s="2"/>
      <c r="H56" s="3"/>
      <c r="I56" s="4"/>
      <c r="K56" s="48"/>
      <c r="L56" s="11"/>
      <c r="M56" s="11"/>
      <c r="N56" s="11"/>
      <c r="O56" s="11"/>
      <c r="Q56" s="11"/>
      <c r="R56" s="34"/>
      <c r="S56" s="34"/>
      <c r="T56" s="34"/>
      <c r="U56" s="34"/>
      <c r="V56" s="34"/>
      <c r="W56" s="35"/>
      <c r="X56" s="37"/>
    </row>
    <row r="57" spans="2:24" x14ac:dyDescent="0.2">
      <c r="B57">
        <v>55</v>
      </c>
      <c r="C57" s="1"/>
      <c r="D57" s="2"/>
      <c r="E57" s="2"/>
      <c r="F57" s="2"/>
      <c r="G57" s="2"/>
      <c r="H57" s="3"/>
      <c r="I57" s="4"/>
      <c r="K57" s="48"/>
      <c r="L57" s="11"/>
      <c r="M57" s="11"/>
      <c r="N57" s="11"/>
      <c r="O57" s="11"/>
      <c r="Q57" s="11"/>
      <c r="R57" s="34"/>
      <c r="S57" s="34"/>
      <c r="T57" s="34"/>
      <c r="U57" s="34"/>
      <c r="V57" s="34"/>
      <c r="W57" s="35"/>
      <c r="X57" s="37"/>
    </row>
    <row r="58" spans="2:24" x14ac:dyDescent="0.2">
      <c r="B58">
        <v>56</v>
      </c>
      <c r="C58" s="1"/>
      <c r="D58" s="2"/>
      <c r="E58" s="2"/>
      <c r="F58" s="2"/>
      <c r="G58" s="2"/>
      <c r="H58" s="3"/>
      <c r="I58" s="4"/>
      <c r="K58" s="48"/>
      <c r="L58" s="11"/>
      <c r="M58" s="11"/>
      <c r="N58" s="11"/>
      <c r="O58" s="11"/>
      <c r="Q58" s="11"/>
      <c r="R58" s="34"/>
      <c r="S58" s="34"/>
      <c r="T58" s="34"/>
      <c r="U58" s="34"/>
      <c r="V58" s="34"/>
      <c r="W58" s="35"/>
      <c r="X58" s="37"/>
    </row>
    <row r="59" spans="2:24" x14ac:dyDescent="0.2">
      <c r="B59">
        <v>57</v>
      </c>
      <c r="C59" s="1"/>
      <c r="D59" s="2"/>
      <c r="E59" s="2"/>
      <c r="F59" s="2"/>
      <c r="G59" s="2"/>
      <c r="H59" s="3"/>
      <c r="I59" s="4"/>
      <c r="K59" s="11"/>
      <c r="L59" s="11"/>
      <c r="M59" s="11"/>
      <c r="N59" s="11"/>
      <c r="O59" s="11"/>
      <c r="Q59" s="11"/>
      <c r="R59" s="34"/>
      <c r="S59" s="34"/>
      <c r="T59" s="34"/>
      <c r="U59" s="34"/>
      <c r="V59" s="34"/>
      <c r="W59" s="35"/>
      <c r="X59" s="37"/>
    </row>
    <row r="60" spans="2:24" x14ac:dyDescent="0.2">
      <c r="B60">
        <v>58</v>
      </c>
      <c r="C60" s="1"/>
      <c r="D60" s="2"/>
      <c r="E60" s="2"/>
      <c r="F60" s="2"/>
      <c r="G60" s="2"/>
      <c r="H60" s="3"/>
      <c r="I60" s="4"/>
      <c r="Q60" s="11"/>
      <c r="R60" s="34"/>
      <c r="S60" s="34"/>
      <c r="T60" s="34"/>
      <c r="U60" s="34"/>
      <c r="V60" s="34"/>
      <c r="W60" s="35"/>
      <c r="X60" s="37"/>
    </row>
    <row r="61" spans="2:24" x14ac:dyDescent="0.2">
      <c r="B61">
        <v>59</v>
      </c>
      <c r="C61" s="1"/>
      <c r="D61" s="2"/>
      <c r="E61" s="2"/>
      <c r="F61" s="2"/>
      <c r="G61" s="2"/>
      <c r="H61" s="3"/>
      <c r="I61" s="4"/>
      <c r="Q61" s="11"/>
      <c r="R61" s="34"/>
      <c r="S61" s="34"/>
      <c r="T61" s="34"/>
      <c r="U61" s="34"/>
      <c r="V61" s="34"/>
      <c r="W61" s="35"/>
      <c r="X61" s="37"/>
    </row>
    <row r="62" spans="2:24" x14ac:dyDescent="0.2">
      <c r="B62">
        <v>60</v>
      </c>
      <c r="C62" s="1"/>
      <c r="D62" s="2"/>
      <c r="E62" s="2"/>
      <c r="F62" s="2"/>
      <c r="G62" s="2"/>
      <c r="H62" s="3"/>
      <c r="I62" s="4"/>
      <c r="Q62" s="11"/>
      <c r="R62" s="34"/>
      <c r="S62" s="34"/>
      <c r="T62" s="34"/>
      <c r="U62" s="34"/>
      <c r="V62" s="34"/>
      <c r="W62" s="35"/>
      <c r="X62" s="37"/>
    </row>
    <row r="63" spans="2:24" x14ac:dyDescent="0.2">
      <c r="B63">
        <v>61</v>
      </c>
      <c r="C63" s="1"/>
      <c r="D63" s="2"/>
      <c r="E63" s="2"/>
      <c r="F63" s="2"/>
      <c r="G63" s="2"/>
      <c r="H63" s="3"/>
      <c r="I63" s="4"/>
      <c r="Q63" s="11"/>
      <c r="R63" s="34"/>
      <c r="S63" s="34"/>
      <c r="T63" s="34"/>
      <c r="U63" s="34"/>
      <c r="V63" s="34"/>
      <c r="W63" s="35"/>
      <c r="X63" s="37"/>
    </row>
    <row r="64" spans="2:24" x14ac:dyDescent="0.2">
      <c r="B64">
        <v>62</v>
      </c>
      <c r="C64" s="1"/>
      <c r="D64" s="2"/>
      <c r="E64" s="2"/>
      <c r="F64" s="2"/>
      <c r="G64" s="2"/>
      <c r="H64" s="3"/>
      <c r="I64" s="4"/>
      <c r="Q64" s="11"/>
      <c r="R64" s="34"/>
      <c r="S64" s="34"/>
      <c r="T64" s="34"/>
      <c r="U64" s="34"/>
      <c r="V64" s="34"/>
      <c r="W64" s="35"/>
      <c r="X64" s="37"/>
    </row>
    <row r="65" spans="2:24" x14ac:dyDescent="0.2">
      <c r="B65">
        <v>63</v>
      </c>
      <c r="C65" s="1"/>
      <c r="D65" s="2"/>
      <c r="E65" s="2"/>
      <c r="F65" s="2"/>
      <c r="G65" s="2"/>
      <c r="H65" s="3"/>
      <c r="I65" s="4"/>
      <c r="Q65" s="11"/>
      <c r="R65" s="34"/>
      <c r="S65" s="34"/>
      <c r="T65" s="34"/>
      <c r="U65" s="34"/>
      <c r="V65" s="34"/>
      <c r="W65" s="35"/>
      <c r="X65" s="37"/>
    </row>
    <row r="66" spans="2:24" x14ac:dyDescent="0.2">
      <c r="B66">
        <v>64</v>
      </c>
      <c r="C66" s="1"/>
      <c r="D66" s="2"/>
      <c r="E66" s="2"/>
      <c r="F66" s="2"/>
      <c r="G66" s="2"/>
      <c r="H66" s="3"/>
      <c r="I66" s="4"/>
      <c r="Q66" s="42"/>
      <c r="R66" s="39"/>
      <c r="S66" s="39"/>
      <c r="T66" s="39"/>
      <c r="U66" s="39"/>
      <c r="V66" s="39"/>
      <c r="W66" s="40"/>
      <c r="X66" s="43"/>
    </row>
    <row r="67" spans="2:24" x14ac:dyDescent="0.2">
      <c r="B67">
        <v>65</v>
      </c>
      <c r="C67" s="1"/>
      <c r="D67" s="2"/>
      <c r="E67" s="2"/>
      <c r="F67" s="2"/>
      <c r="G67" s="2"/>
      <c r="H67" s="3"/>
      <c r="I67" s="4"/>
      <c r="Q67" s="11"/>
      <c r="R67" s="34"/>
      <c r="S67" s="34"/>
      <c r="T67" s="34"/>
      <c r="U67" s="34"/>
      <c r="V67" s="34"/>
      <c r="W67" s="35"/>
      <c r="X67" s="37"/>
    </row>
    <row r="68" spans="2:24" x14ac:dyDescent="0.2">
      <c r="B68">
        <v>66</v>
      </c>
      <c r="C68" s="1"/>
      <c r="D68" s="2"/>
      <c r="E68" s="2"/>
      <c r="F68" s="2"/>
      <c r="G68" s="2"/>
      <c r="H68" s="3"/>
      <c r="I68" s="4"/>
      <c r="Q68" s="11"/>
      <c r="R68" s="34"/>
      <c r="S68" s="34"/>
      <c r="T68" s="34"/>
      <c r="U68" s="34"/>
      <c r="V68" s="34"/>
      <c r="W68" s="35"/>
      <c r="X68" s="37"/>
    </row>
    <row r="69" spans="2:24" x14ac:dyDescent="0.2">
      <c r="B69">
        <v>67</v>
      </c>
      <c r="C69" s="1"/>
      <c r="D69" s="2"/>
      <c r="E69" s="2"/>
      <c r="F69" s="2"/>
      <c r="G69" s="2"/>
      <c r="H69" s="3"/>
      <c r="I69" s="4"/>
      <c r="Q69" s="11"/>
      <c r="R69" s="34"/>
      <c r="S69" s="34"/>
      <c r="T69" s="34"/>
      <c r="U69" s="34"/>
      <c r="V69" s="34"/>
      <c r="W69" s="35"/>
      <c r="X69" s="37"/>
    </row>
    <row r="70" spans="2:24" x14ac:dyDescent="0.2">
      <c r="B70">
        <v>68</v>
      </c>
      <c r="C70" s="1"/>
      <c r="D70" s="2"/>
      <c r="E70" s="2"/>
      <c r="F70" s="2"/>
      <c r="G70" s="2"/>
      <c r="H70" s="3"/>
      <c r="I70" s="4"/>
      <c r="Q70" s="11"/>
      <c r="R70" s="34"/>
      <c r="S70" s="34"/>
      <c r="T70" s="34"/>
      <c r="U70" s="34"/>
      <c r="V70" s="34"/>
      <c r="W70" s="35"/>
      <c r="X70" s="37"/>
    </row>
    <row r="71" spans="2:24" x14ac:dyDescent="0.2">
      <c r="B71">
        <v>69</v>
      </c>
      <c r="C71" s="1"/>
      <c r="D71" s="2"/>
      <c r="E71" s="2"/>
      <c r="F71" s="2"/>
      <c r="G71" s="2"/>
      <c r="H71" s="3"/>
      <c r="I71" s="4"/>
      <c r="Q71" s="11"/>
      <c r="R71" s="34"/>
      <c r="S71" s="34"/>
      <c r="T71" s="34"/>
      <c r="U71" s="34"/>
      <c r="V71" s="34"/>
      <c r="W71" s="35"/>
      <c r="X71" s="37"/>
    </row>
    <row r="72" spans="2:24" x14ac:dyDescent="0.2">
      <c r="B72">
        <v>70</v>
      </c>
      <c r="C72" s="1"/>
      <c r="D72" s="2"/>
      <c r="E72" s="2"/>
      <c r="F72" s="2"/>
      <c r="G72" s="2"/>
      <c r="H72" s="3"/>
      <c r="I72" s="4"/>
      <c r="Q72" s="11"/>
      <c r="R72" s="34"/>
      <c r="S72" s="34"/>
      <c r="T72" s="34"/>
      <c r="U72" s="34"/>
      <c r="V72" s="34"/>
      <c r="W72" s="35"/>
      <c r="X72" s="37"/>
    </row>
    <row r="73" spans="2:24" x14ac:dyDescent="0.2">
      <c r="B73">
        <v>71</v>
      </c>
      <c r="C73" s="1"/>
      <c r="D73" s="2"/>
      <c r="E73" s="2"/>
      <c r="F73" s="2"/>
      <c r="G73" s="2"/>
      <c r="H73" s="3"/>
      <c r="I73" s="4"/>
      <c r="Q73" s="11"/>
      <c r="R73" s="34"/>
      <c r="S73" s="34"/>
      <c r="T73" s="34"/>
      <c r="U73" s="34"/>
      <c r="V73" s="34"/>
      <c r="W73" s="35"/>
      <c r="X73" s="37"/>
    </row>
    <row r="74" spans="2:24" x14ac:dyDescent="0.2">
      <c r="B74">
        <v>72</v>
      </c>
      <c r="C74" s="1"/>
      <c r="D74" s="2"/>
      <c r="E74" s="2"/>
      <c r="F74" s="2"/>
      <c r="G74" s="2"/>
      <c r="H74" s="3"/>
      <c r="I74" s="4"/>
      <c r="Q74" s="11"/>
      <c r="R74" s="34"/>
      <c r="S74" s="34"/>
      <c r="T74" s="34"/>
      <c r="U74" s="34"/>
      <c r="V74" s="34"/>
      <c r="W74" s="35"/>
      <c r="X74" s="37"/>
    </row>
    <row r="75" spans="2:24" x14ac:dyDescent="0.2">
      <c r="B75" t="s">
        <v>14</v>
      </c>
      <c r="C75" s="2">
        <f>SUBTOTAL(103,Table14[Date])</f>
        <v>1</v>
      </c>
      <c r="D75" s="2"/>
      <c r="G75" s="47"/>
      <c r="H75" s="2">
        <f>SUBTOTAL(109,Table14[Profit/Loss])</f>
        <v>4.21</v>
      </c>
      <c r="I75" s="5"/>
      <c r="K75" t="s">
        <v>14</v>
      </c>
      <c r="O75">
        <f>SUBTOTAL(109,Table25[Sum])</f>
        <v>105</v>
      </c>
      <c r="Q75" s="42"/>
      <c r="R75" s="39"/>
      <c r="S75" s="39"/>
      <c r="T75" s="39"/>
      <c r="U75" s="39"/>
      <c r="V75" s="39"/>
      <c r="W75" s="40"/>
      <c r="X75" s="43"/>
    </row>
  </sheetData>
  <pageMargins left="0.7" right="0.7" top="0.75" bottom="0.75" header="0.3" footer="0.3"/>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W52"/>
  <sheetViews>
    <sheetView zoomScale="94" zoomScaleNormal="80" workbookViewId="0">
      <selection activeCell="P18" sqref="P18:W18"/>
    </sheetView>
  </sheetViews>
  <sheetFormatPr baseColWidth="10" defaultColWidth="11" defaultRowHeight="16" x14ac:dyDescent="0.2"/>
  <cols>
    <col min="1" max="1" width="4.33203125" customWidth="1"/>
    <col min="3" max="3" width="11.33203125" customWidth="1"/>
    <col min="4" max="4" width="34.33203125" customWidth="1"/>
    <col min="5" max="5" width="3.5" customWidth="1"/>
    <col min="6" max="6" width="8" customWidth="1"/>
    <col min="7" max="7" width="9.33203125" customWidth="1"/>
    <col min="8" max="8" width="10.5" customWidth="1"/>
    <col min="9" max="9" width="2.5" customWidth="1"/>
    <col min="10" max="10" width="7.5" customWidth="1"/>
    <col min="11" max="11" width="10.5" customWidth="1"/>
    <col min="15" max="15" width="3.1640625" customWidth="1"/>
    <col min="16" max="16" width="4.5" customWidth="1"/>
    <col min="17" max="17" width="10.5" customWidth="1"/>
    <col min="18" max="18" width="14.1640625" customWidth="1"/>
    <col min="20" max="20" width="12" customWidth="1"/>
    <col min="21" max="21" width="15.83203125" customWidth="1"/>
    <col min="23" max="23" width="12.83203125" customWidth="1"/>
  </cols>
  <sheetData>
    <row r="1" spans="1:23" x14ac:dyDescent="0.2">
      <c r="A1" s="7" t="s">
        <v>47</v>
      </c>
      <c r="B1" s="7"/>
      <c r="C1" s="6"/>
      <c r="D1" s="7" t="s">
        <v>8</v>
      </c>
      <c r="E1" s="7"/>
      <c r="F1" s="6"/>
      <c r="G1" s="6"/>
      <c r="H1" s="6"/>
      <c r="J1" s="7" t="s">
        <v>9</v>
      </c>
      <c r="K1" s="6"/>
      <c r="L1" s="6"/>
      <c r="M1" s="6"/>
      <c r="N1" s="6"/>
      <c r="P1" s="7" t="s">
        <v>39</v>
      </c>
      <c r="Q1" s="6"/>
      <c r="R1" s="6"/>
      <c r="S1" s="6"/>
      <c r="T1" s="6"/>
      <c r="U1" s="6"/>
      <c r="V1" s="6"/>
      <c r="W1" s="6"/>
    </row>
    <row r="2" spans="1:23" ht="17" thickBot="1" x14ac:dyDescent="0.25">
      <c r="A2" t="s">
        <v>24</v>
      </c>
      <c r="B2" t="s">
        <v>0</v>
      </c>
      <c r="C2" t="s">
        <v>1</v>
      </c>
      <c r="D2" t="s">
        <v>41</v>
      </c>
      <c r="E2" t="s">
        <v>22</v>
      </c>
      <c r="F2" t="s">
        <v>5</v>
      </c>
      <c r="G2" t="s">
        <v>3</v>
      </c>
      <c r="H2" t="s">
        <v>4</v>
      </c>
      <c r="J2" t="s">
        <v>0</v>
      </c>
      <c r="K2" t="s">
        <v>10</v>
      </c>
      <c r="L2" t="s">
        <v>11</v>
      </c>
      <c r="M2" t="s">
        <v>12</v>
      </c>
      <c r="N2" t="s">
        <v>13</v>
      </c>
      <c r="P2" s="30" t="s">
        <v>24</v>
      </c>
      <c r="Q2" s="31" t="s">
        <v>1</v>
      </c>
      <c r="R2" s="31" t="s">
        <v>35</v>
      </c>
      <c r="S2" s="31" t="s">
        <v>40</v>
      </c>
      <c r="T2" s="31" t="s">
        <v>44</v>
      </c>
      <c r="U2" s="31" t="s">
        <v>45</v>
      </c>
      <c r="V2" s="32" t="s">
        <v>36</v>
      </c>
      <c r="W2" s="32" t="s">
        <v>37</v>
      </c>
    </row>
    <row r="3" spans="1:23" ht="17" thickTop="1" x14ac:dyDescent="0.2">
      <c r="A3">
        <v>1</v>
      </c>
      <c r="B3" s="1">
        <v>43931</v>
      </c>
      <c r="C3" s="2" t="s">
        <v>7</v>
      </c>
      <c r="D3" s="2">
        <v>100</v>
      </c>
      <c r="E3" s="20" t="s">
        <v>23</v>
      </c>
      <c r="F3" s="2" t="s">
        <v>25</v>
      </c>
      <c r="G3" s="3">
        <v>-2.63</v>
      </c>
      <c r="H3" s="4"/>
      <c r="J3" s="8">
        <v>43929</v>
      </c>
      <c r="K3" t="s">
        <v>19</v>
      </c>
      <c r="L3" t="s">
        <v>17</v>
      </c>
      <c r="M3" t="s">
        <v>15</v>
      </c>
      <c r="N3">
        <v>100</v>
      </c>
      <c r="P3" s="29" t="s">
        <v>23</v>
      </c>
      <c r="Q3" s="34" t="s">
        <v>7</v>
      </c>
      <c r="R3" s="34" t="s">
        <v>38</v>
      </c>
      <c r="S3" s="34">
        <v>1.5</v>
      </c>
      <c r="T3" s="34">
        <v>300</v>
      </c>
      <c r="U3" s="34">
        <v>30</v>
      </c>
      <c r="V3" s="35">
        <v>43930</v>
      </c>
      <c r="W3" s="36"/>
    </row>
    <row r="4" spans="1:23" x14ac:dyDescent="0.2">
      <c r="A4" s="11">
        <v>2</v>
      </c>
      <c r="B4" s="15">
        <v>43931</v>
      </c>
      <c r="C4" s="9" t="s">
        <v>7</v>
      </c>
      <c r="D4" s="9">
        <v>100</v>
      </c>
      <c r="E4" s="20" t="s">
        <v>23</v>
      </c>
      <c r="F4" s="9" t="s">
        <v>28</v>
      </c>
      <c r="G4" s="16">
        <v>-4.93</v>
      </c>
      <c r="H4" s="17"/>
      <c r="J4" s="8">
        <v>43929</v>
      </c>
      <c r="K4" t="s">
        <v>19</v>
      </c>
      <c r="L4" t="s">
        <v>18</v>
      </c>
      <c r="M4" t="s">
        <v>16</v>
      </c>
      <c r="N4">
        <v>150</v>
      </c>
      <c r="P4" s="33" t="s">
        <v>26</v>
      </c>
      <c r="Q4" s="34" t="s">
        <v>27</v>
      </c>
      <c r="R4" s="34" t="s">
        <v>42</v>
      </c>
      <c r="S4" s="34">
        <v>1.2</v>
      </c>
      <c r="T4" s="34">
        <v>10</v>
      </c>
      <c r="U4" s="34">
        <v>7</v>
      </c>
      <c r="V4" s="35">
        <v>43933</v>
      </c>
      <c r="W4" s="37"/>
    </row>
    <row r="5" spans="1:23" x14ac:dyDescent="0.2">
      <c r="A5" s="11">
        <v>3</v>
      </c>
      <c r="B5" s="15">
        <v>43932</v>
      </c>
      <c r="C5" s="9" t="s">
        <v>7</v>
      </c>
      <c r="D5" s="9" t="s">
        <v>34</v>
      </c>
      <c r="E5" s="20" t="s">
        <v>23</v>
      </c>
      <c r="F5" s="9"/>
      <c r="G5" s="16">
        <v>100</v>
      </c>
      <c r="H5" s="17"/>
      <c r="J5" s="8">
        <v>43930</v>
      </c>
      <c r="K5" t="s">
        <v>19</v>
      </c>
      <c r="L5" t="s">
        <v>32</v>
      </c>
      <c r="M5" t="s">
        <v>7</v>
      </c>
      <c r="N5">
        <v>100</v>
      </c>
      <c r="P5" s="33"/>
      <c r="Q5" s="11"/>
      <c r="R5" s="11"/>
      <c r="S5" s="11"/>
      <c r="T5" s="11"/>
      <c r="U5" s="11"/>
      <c r="V5" s="35"/>
      <c r="W5" s="37"/>
    </row>
    <row r="6" spans="1:23" x14ac:dyDescent="0.2">
      <c r="A6" s="11">
        <v>4</v>
      </c>
      <c r="B6" s="15">
        <v>43933</v>
      </c>
      <c r="C6" s="9" t="s">
        <v>27</v>
      </c>
      <c r="D6" s="14" t="s">
        <v>43</v>
      </c>
      <c r="E6" s="44" t="s">
        <v>26</v>
      </c>
      <c r="F6" s="9" t="s">
        <v>29</v>
      </c>
      <c r="G6" s="16">
        <v>-0.91</v>
      </c>
      <c r="H6" s="17"/>
      <c r="J6" s="8">
        <v>43933</v>
      </c>
      <c r="K6" t="s">
        <v>19</v>
      </c>
      <c r="L6" t="s">
        <v>32</v>
      </c>
      <c r="M6" t="s">
        <v>27</v>
      </c>
      <c r="N6">
        <v>10</v>
      </c>
      <c r="P6" s="38"/>
      <c r="Q6" s="39"/>
      <c r="R6" s="39"/>
      <c r="S6" s="39"/>
      <c r="T6" s="39"/>
      <c r="U6" s="39"/>
      <c r="V6" s="40"/>
      <c r="W6" s="41"/>
    </row>
    <row r="7" spans="1:23" x14ac:dyDescent="0.2">
      <c r="A7" s="11">
        <v>5</v>
      </c>
      <c r="B7" s="15">
        <v>43933</v>
      </c>
      <c r="C7" s="9" t="s">
        <v>27</v>
      </c>
      <c r="D7" s="44" t="s">
        <v>30</v>
      </c>
      <c r="E7" s="44" t="s">
        <v>26</v>
      </c>
      <c r="F7" s="9" t="s">
        <v>31</v>
      </c>
      <c r="G7" s="16">
        <v>7.2</v>
      </c>
      <c r="H7" s="17"/>
      <c r="J7" s="8">
        <v>43936</v>
      </c>
      <c r="K7" t="s">
        <v>20</v>
      </c>
      <c r="L7" t="s">
        <v>16</v>
      </c>
      <c r="M7" t="s">
        <v>18</v>
      </c>
      <c r="N7">
        <v>-100</v>
      </c>
      <c r="P7" s="11"/>
      <c r="Q7" s="34"/>
      <c r="R7" s="34"/>
      <c r="S7" s="34"/>
      <c r="T7" s="34"/>
      <c r="U7" s="34"/>
      <c r="V7" s="35"/>
      <c r="W7" s="37"/>
    </row>
    <row r="8" spans="1:23" x14ac:dyDescent="0.2">
      <c r="A8" s="11">
        <v>6</v>
      </c>
      <c r="B8" s="1"/>
      <c r="C8" s="2"/>
      <c r="D8" s="45"/>
      <c r="E8" s="44"/>
      <c r="F8" s="2"/>
      <c r="G8" s="3"/>
      <c r="H8" s="17"/>
      <c r="J8" s="8"/>
      <c r="P8" s="11"/>
      <c r="Q8" s="34"/>
      <c r="R8" s="34"/>
      <c r="S8" s="34"/>
      <c r="T8" s="34"/>
      <c r="U8" s="34"/>
      <c r="V8" s="35"/>
      <c r="W8" s="37"/>
    </row>
    <row r="9" spans="1:23" x14ac:dyDescent="0.2">
      <c r="A9" s="11">
        <v>7</v>
      </c>
      <c r="B9" s="1"/>
      <c r="C9" s="2"/>
      <c r="D9" s="45"/>
      <c r="E9" s="45"/>
      <c r="F9" s="2"/>
      <c r="G9" s="3"/>
      <c r="H9" s="5"/>
      <c r="J9" s="8"/>
      <c r="P9" s="11"/>
      <c r="Q9" s="34"/>
      <c r="R9" s="34"/>
      <c r="S9" s="34"/>
      <c r="T9" s="34"/>
      <c r="U9" s="34"/>
      <c r="V9" s="35"/>
      <c r="W9" s="37"/>
    </row>
    <row r="10" spans="1:23" x14ac:dyDescent="0.2">
      <c r="A10" s="11">
        <v>8</v>
      </c>
      <c r="B10" s="1"/>
      <c r="C10" s="2"/>
      <c r="D10" s="45"/>
      <c r="E10" s="45"/>
      <c r="F10" s="2"/>
      <c r="G10" s="3"/>
      <c r="H10" s="5"/>
      <c r="J10" s="8"/>
      <c r="P10" s="11"/>
      <c r="Q10" s="34"/>
      <c r="R10" s="34"/>
      <c r="S10" s="34"/>
      <c r="T10" s="34"/>
      <c r="U10" s="34"/>
      <c r="V10" s="35"/>
      <c r="W10" s="37"/>
    </row>
    <row r="11" spans="1:23" x14ac:dyDescent="0.2">
      <c r="A11" s="11">
        <v>9</v>
      </c>
      <c r="B11" s="1"/>
      <c r="C11" s="2"/>
      <c r="D11" s="10"/>
      <c r="E11" s="10"/>
      <c r="F11" s="2"/>
      <c r="G11" s="3"/>
      <c r="H11" s="18"/>
      <c r="J11" s="8"/>
      <c r="P11" s="11"/>
      <c r="Q11" s="34"/>
      <c r="R11" s="34"/>
      <c r="S11" s="34"/>
      <c r="T11" s="34"/>
      <c r="U11" s="34"/>
      <c r="V11" s="35"/>
      <c r="W11" s="37"/>
    </row>
    <row r="12" spans="1:23" x14ac:dyDescent="0.2">
      <c r="A12" s="11">
        <v>10</v>
      </c>
      <c r="B12" s="1"/>
      <c r="C12" s="2"/>
      <c r="D12" s="10"/>
      <c r="E12" s="10"/>
      <c r="F12" s="2"/>
      <c r="G12" s="3"/>
      <c r="H12" s="17"/>
      <c r="J12" s="8"/>
      <c r="P12" s="11"/>
      <c r="Q12" s="34"/>
      <c r="R12" s="34"/>
      <c r="S12" s="34"/>
      <c r="T12" s="34"/>
      <c r="U12" s="34"/>
      <c r="V12" s="35"/>
      <c r="W12" s="37"/>
    </row>
    <row r="13" spans="1:23" x14ac:dyDescent="0.2">
      <c r="A13" s="11">
        <v>11</v>
      </c>
      <c r="B13" s="1"/>
      <c r="C13" s="2"/>
      <c r="D13" s="10"/>
      <c r="E13" s="10"/>
      <c r="F13" s="2"/>
      <c r="G13" s="3"/>
      <c r="H13" s="17"/>
      <c r="J13" s="8"/>
      <c r="P13" s="11"/>
      <c r="Q13" s="34"/>
      <c r="R13" s="34"/>
      <c r="S13" s="34"/>
      <c r="T13" s="34"/>
      <c r="U13" s="34"/>
      <c r="V13" s="35"/>
      <c r="W13" s="37"/>
    </row>
    <row r="14" spans="1:23" x14ac:dyDescent="0.2">
      <c r="A14" s="11">
        <v>12</v>
      </c>
      <c r="B14" s="1"/>
      <c r="C14" s="2"/>
      <c r="D14" s="10"/>
      <c r="E14" s="10"/>
      <c r="F14" s="2"/>
      <c r="G14" s="3"/>
      <c r="H14" s="18"/>
      <c r="J14" s="8"/>
      <c r="P14" s="11"/>
      <c r="Q14" s="34"/>
      <c r="R14" s="34"/>
      <c r="S14" s="34"/>
      <c r="T14" s="34"/>
      <c r="U14" s="34"/>
      <c r="V14" s="35"/>
      <c r="W14" s="37"/>
    </row>
    <row r="15" spans="1:23" x14ac:dyDescent="0.2">
      <c r="A15" t="s">
        <v>14</v>
      </c>
      <c r="B15" s="2">
        <f>SUBTOTAL(103,Table1[Date])</f>
        <v>5</v>
      </c>
      <c r="C15" s="2"/>
      <c r="F15" s="47"/>
      <c r="G15" s="46">
        <f>SUBTOTAL(109,Table1[Profit/Loss])</f>
        <v>98.73</v>
      </c>
      <c r="H15" s="5"/>
      <c r="J15" t="s">
        <v>14</v>
      </c>
      <c r="N15">
        <f>SUBTOTAL(109,Table2[Sum])</f>
        <v>260</v>
      </c>
      <c r="P15" s="42"/>
      <c r="Q15" s="39"/>
      <c r="R15" s="39"/>
      <c r="S15" s="39"/>
      <c r="T15" s="39"/>
      <c r="U15" s="39"/>
      <c r="V15" s="40"/>
      <c r="W15" s="43"/>
    </row>
    <row r="16" spans="1:23" x14ac:dyDescent="0.2">
      <c r="A16" s="11"/>
      <c r="B16" s="22"/>
      <c r="C16" s="9"/>
      <c r="D16" s="22"/>
      <c r="E16" s="23"/>
      <c r="F16" s="24"/>
      <c r="G16" s="24"/>
      <c r="H16" s="18"/>
      <c r="J16" s="8"/>
    </row>
    <row r="17" spans="1:23" x14ac:dyDescent="0.2">
      <c r="A17" s="11"/>
      <c r="B17" s="15"/>
      <c r="C17" s="9"/>
      <c r="D17" s="14"/>
      <c r="E17" s="14"/>
      <c r="F17" s="9"/>
      <c r="G17" s="16"/>
      <c r="H17" s="19"/>
      <c r="J17" s="52"/>
      <c r="K17" s="52"/>
      <c r="L17" s="52"/>
      <c r="M17" s="52"/>
      <c r="N17" s="52"/>
      <c r="O17" s="52"/>
    </row>
    <row r="18" spans="1:23" ht="200" customHeight="1" x14ac:dyDescent="0.2">
      <c r="A18" s="11"/>
      <c r="B18" s="21" t="s">
        <v>23</v>
      </c>
      <c r="C18" s="50" t="s">
        <v>53</v>
      </c>
      <c r="D18" s="50"/>
      <c r="E18" s="50"/>
      <c r="F18" s="50"/>
      <c r="G18" s="50"/>
      <c r="H18" s="50"/>
      <c r="J18" s="50" t="s">
        <v>52</v>
      </c>
      <c r="K18" s="50"/>
      <c r="L18" s="50"/>
      <c r="M18" s="50"/>
      <c r="N18" s="50"/>
      <c r="O18" s="49"/>
      <c r="P18" s="50" t="s">
        <v>51</v>
      </c>
      <c r="Q18" s="50"/>
      <c r="R18" s="50"/>
      <c r="S18" s="50"/>
      <c r="T18" s="50"/>
      <c r="U18" s="50"/>
      <c r="V18" s="50"/>
      <c r="W18" s="50"/>
    </row>
    <row r="19" spans="1:23" x14ac:dyDescent="0.2">
      <c r="A19" s="11"/>
      <c r="B19" s="15"/>
      <c r="C19" s="9"/>
      <c r="D19" s="28"/>
      <c r="E19" s="28"/>
      <c r="F19" s="28"/>
      <c r="G19" s="28"/>
      <c r="H19" s="28"/>
      <c r="J19" s="8"/>
    </row>
    <row r="20" spans="1:23" x14ac:dyDescent="0.2">
      <c r="A20" s="11"/>
      <c r="B20" s="15"/>
      <c r="C20" s="9"/>
      <c r="D20" s="14"/>
      <c r="E20" s="14"/>
      <c r="F20" s="9"/>
      <c r="G20" s="16"/>
      <c r="H20" s="18"/>
      <c r="J20" s="8"/>
    </row>
    <row r="21" spans="1:23" s="27" customFormat="1" ht="99" customHeight="1" x14ac:dyDescent="0.2">
      <c r="A21" s="25"/>
      <c r="B21" s="26"/>
      <c r="C21" s="50" t="s">
        <v>48</v>
      </c>
      <c r="D21" s="50"/>
      <c r="E21" s="50"/>
      <c r="F21" s="50"/>
      <c r="G21" s="50"/>
      <c r="H21" s="50"/>
      <c r="J21" s="25"/>
      <c r="K21" s="25"/>
      <c r="L21" s="25"/>
      <c r="M21" s="25"/>
      <c r="N21" s="25"/>
    </row>
    <row r="22" spans="1:23" x14ac:dyDescent="0.2">
      <c r="A22" s="11"/>
      <c r="B22" s="15"/>
      <c r="C22" s="9"/>
      <c r="D22" s="14"/>
      <c r="E22" s="14"/>
      <c r="F22" s="9"/>
      <c r="G22" s="16"/>
      <c r="H22" s="18"/>
      <c r="J22" s="11"/>
      <c r="K22" s="11"/>
      <c r="L22" s="11"/>
      <c r="M22" s="11"/>
      <c r="N22" s="11"/>
    </row>
    <row r="23" spans="1:23" ht="97" customHeight="1" x14ac:dyDescent="0.2">
      <c r="A23" s="11"/>
      <c r="B23" s="15"/>
      <c r="C23" s="50" t="s">
        <v>49</v>
      </c>
      <c r="D23" s="50"/>
      <c r="E23" s="50"/>
      <c r="F23" s="50"/>
      <c r="G23" s="50"/>
      <c r="H23" s="50"/>
      <c r="J23" s="48"/>
      <c r="K23" s="11"/>
      <c r="L23" s="11"/>
      <c r="M23" s="11"/>
      <c r="N23" s="11"/>
    </row>
    <row r="24" spans="1:23" x14ac:dyDescent="0.2">
      <c r="A24" s="11"/>
      <c r="B24" s="15"/>
      <c r="C24" s="49"/>
      <c r="D24" s="49"/>
      <c r="E24" s="49"/>
      <c r="F24" s="49"/>
      <c r="G24" s="49"/>
      <c r="H24" s="49"/>
      <c r="J24" s="48"/>
      <c r="K24" s="11"/>
      <c r="L24" s="11"/>
      <c r="M24" s="11"/>
      <c r="N24" s="11"/>
    </row>
    <row r="25" spans="1:23" x14ac:dyDescent="0.2">
      <c r="A25" s="11"/>
      <c r="B25" s="15"/>
      <c r="C25" s="49"/>
      <c r="D25" s="49"/>
      <c r="E25" s="49"/>
      <c r="F25" s="49"/>
      <c r="G25" s="49"/>
      <c r="H25" s="49"/>
      <c r="J25" s="48"/>
      <c r="K25" s="11"/>
      <c r="L25" s="11"/>
      <c r="M25" s="11"/>
      <c r="N25" s="11"/>
    </row>
    <row r="26" spans="1:23" x14ac:dyDescent="0.2">
      <c r="A26" s="11"/>
      <c r="B26" s="15"/>
      <c r="C26" s="9"/>
      <c r="D26" s="14"/>
      <c r="E26" s="14"/>
      <c r="F26" s="9"/>
      <c r="G26" s="16"/>
      <c r="H26" s="18"/>
      <c r="J26" s="48"/>
      <c r="K26" s="11"/>
      <c r="L26" s="11"/>
      <c r="M26" s="11"/>
      <c r="N26" s="11"/>
    </row>
    <row r="27" spans="1:23" x14ac:dyDescent="0.2">
      <c r="A27" s="11"/>
      <c r="B27" s="15"/>
      <c r="C27" s="9"/>
      <c r="D27" s="14"/>
      <c r="E27" s="14"/>
      <c r="F27" s="9"/>
      <c r="G27" s="16"/>
      <c r="H27" s="18"/>
      <c r="J27" s="48"/>
      <c r="K27" s="11"/>
      <c r="L27" s="11"/>
      <c r="M27" s="11"/>
      <c r="N27" s="11"/>
    </row>
    <row r="28" spans="1:23" x14ac:dyDescent="0.2">
      <c r="A28" s="11"/>
      <c r="B28" s="15"/>
      <c r="C28" s="9"/>
      <c r="D28" s="14"/>
      <c r="E28" s="14"/>
      <c r="F28" s="9"/>
      <c r="G28" s="16"/>
      <c r="H28" s="18"/>
      <c r="J28" s="48"/>
      <c r="K28" s="11"/>
      <c r="L28" s="11"/>
      <c r="M28" s="11"/>
      <c r="N28" s="11"/>
    </row>
    <row r="29" spans="1:23" x14ac:dyDescent="0.2">
      <c r="A29" s="11"/>
      <c r="B29" s="15"/>
      <c r="C29" s="9"/>
      <c r="D29" s="14"/>
      <c r="E29" s="14"/>
      <c r="F29" s="9"/>
      <c r="G29" s="16"/>
      <c r="H29" s="18"/>
      <c r="J29" s="11"/>
      <c r="K29" s="11"/>
      <c r="L29" s="11"/>
      <c r="M29" s="11"/>
      <c r="N29" s="11"/>
    </row>
    <row r="30" spans="1:23" ht="16" customHeight="1" x14ac:dyDescent="0.2">
      <c r="A30" s="11"/>
      <c r="B30" s="15"/>
      <c r="C30" s="9"/>
      <c r="D30" s="14"/>
      <c r="E30" s="14"/>
      <c r="F30" s="9"/>
      <c r="G30" s="16"/>
      <c r="H30" s="18"/>
      <c r="J30" s="51"/>
      <c r="K30" s="51"/>
      <c r="L30" s="51"/>
      <c r="M30" s="51"/>
      <c r="N30" s="51"/>
    </row>
    <row r="31" spans="1:23" x14ac:dyDescent="0.2">
      <c r="A31" s="11"/>
      <c r="B31" s="15"/>
      <c r="C31" s="9"/>
      <c r="D31" s="14"/>
      <c r="E31" s="14"/>
      <c r="F31" s="9"/>
      <c r="G31" s="16"/>
      <c r="H31" s="18"/>
      <c r="J31" s="51"/>
      <c r="K31" s="51"/>
      <c r="L31" s="51"/>
      <c r="M31" s="51"/>
      <c r="N31" s="51"/>
    </row>
    <row r="32" spans="1:23" x14ac:dyDescent="0.2">
      <c r="A32" s="11"/>
      <c r="B32" s="15"/>
      <c r="C32" s="9"/>
      <c r="D32" s="14"/>
      <c r="E32" s="14"/>
      <c r="F32" s="9"/>
      <c r="G32" s="16"/>
      <c r="H32" s="18"/>
      <c r="J32" s="51"/>
      <c r="K32" s="51"/>
      <c r="L32" s="51"/>
      <c r="M32" s="51"/>
      <c r="N32" s="51"/>
    </row>
    <row r="33" spans="1:8" x14ac:dyDescent="0.2">
      <c r="A33" s="11"/>
      <c r="B33" s="15"/>
      <c r="C33" s="9"/>
      <c r="D33" s="14"/>
      <c r="E33" s="14"/>
      <c r="F33" s="9"/>
      <c r="G33" s="16"/>
      <c r="H33" s="18"/>
    </row>
    <row r="34" spans="1:8" x14ac:dyDescent="0.2">
      <c r="A34" s="11"/>
      <c r="B34" s="15"/>
      <c r="C34" s="9"/>
      <c r="D34" s="14"/>
      <c r="E34" s="14"/>
      <c r="F34" s="9"/>
      <c r="G34" s="16"/>
      <c r="H34" s="18"/>
    </row>
    <row r="35" spans="1:8" x14ac:dyDescent="0.2">
      <c r="A35" s="11"/>
      <c r="B35" s="15"/>
      <c r="C35" s="9"/>
      <c r="D35" s="14"/>
      <c r="E35" s="14"/>
      <c r="F35" s="9"/>
      <c r="G35" s="16"/>
      <c r="H35" s="18"/>
    </row>
    <row r="36" spans="1:8" x14ac:dyDescent="0.2">
      <c r="A36" s="11"/>
      <c r="B36" s="15"/>
      <c r="C36" s="9"/>
      <c r="D36" s="14"/>
      <c r="E36" s="14"/>
      <c r="F36" s="9"/>
      <c r="G36" s="16"/>
      <c r="H36" s="18"/>
    </row>
    <row r="37" spans="1:8" x14ac:dyDescent="0.2">
      <c r="A37" s="11"/>
      <c r="B37" s="15"/>
      <c r="C37" s="9"/>
      <c r="D37" s="14"/>
      <c r="E37" s="14"/>
      <c r="F37" s="9"/>
      <c r="G37" s="16"/>
      <c r="H37" s="18"/>
    </row>
    <row r="38" spans="1:8" x14ac:dyDescent="0.2">
      <c r="A38" s="11"/>
      <c r="B38" s="15"/>
      <c r="C38" s="9"/>
      <c r="D38" s="14"/>
      <c r="E38" s="14"/>
      <c r="F38" s="9"/>
      <c r="G38" s="16"/>
      <c r="H38" s="18"/>
    </row>
    <row r="39" spans="1:8" x14ac:dyDescent="0.2">
      <c r="A39" s="11"/>
      <c r="B39" s="15"/>
      <c r="C39" s="9"/>
      <c r="D39" s="14"/>
      <c r="E39" s="14"/>
      <c r="F39" s="9"/>
      <c r="G39" s="16"/>
      <c r="H39" s="18"/>
    </row>
    <row r="40" spans="1:8" x14ac:dyDescent="0.2">
      <c r="A40" s="11"/>
      <c r="B40" s="15"/>
      <c r="C40" s="9"/>
      <c r="D40" s="14"/>
      <c r="E40" s="14"/>
      <c r="F40" s="9"/>
      <c r="G40" s="16"/>
      <c r="H40" s="18"/>
    </row>
    <row r="41" spans="1:8" x14ac:dyDescent="0.2">
      <c r="A41" s="11"/>
      <c r="B41" s="15"/>
      <c r="C41" s="9"/>
      <c r="D41" s="14"/>
      <c r="E41" s="14"/>
      <c r="F41" s="9"/>
      <c r="G41" s="16"/>
      <c r="H41" s="18"/>
    </row>
    <row r="42" spans="1:8" x14ac:dyDescent="0.2">
      <c r="A42" s="11"/>
      <c r="B42" s="15"/>
      <c r="C42" s="9"/>
      <c r="D42" s="14"/>
      <c r="E42" s="14"/>
      <c r="F42" s="9"/>
      <c r="G42" s="16"/>
      <c r="H42" s="18"/>
    </row>
    <row r="43" spans="1:8" x14ac:dyDescent="0.2">
      <c r="A43" s="11"/>
      <c r="B43" s="15"/>
      <c r="C43" s="9"/>
      <c r="D43" s="14"/>
      <c r="E43" s="14"/>
      <c r="F43" s="9"/>
      <c r="G43" s="16"/>
      <c r="H43" s="18"/>
    </row>
    <row r="44" spans="1:8" x14ac:dyDescent="0.2">
      <c r="A44" s="11"/>
      <c r="B44" s="15"/>
      <c r="C44" s="9"/>
      <c r="D44" s="14"/>
      <c r="E44" s="14"/>
      <c r="F44" s="9"/>
      <c r="G44" s="16"/>
      <c r="H44" s="18"/>
    </row>
    <row r="45" spans="1:8" x14ac:dyDescent="0.2">
      <c r="A45" s="11"/>
      <c r="B45" s="15"/>
      <c r="C45" s="9"/>
      <c r="D45" s="14"/>
      <c r="E45" s="14"/>
      <c r="F45" s="9"/>
      <c r="G45" s="16"/>
      <c r="H45" s="18"/>
    </row>
    <row r="46" spans="1:8" x14ac:dyDescent="0.2">
      <c r="A46" s="11"/>
      <c r="B46" s="15"/>
      <c r="C46" s="9"/>
      <c r="D46" s="14"/>
      <c r="E46" s="14"/>
      <c r="F46" s="9"/>
      <c r="G46" s="16"/>
      <c r="H46" s="18"/>
    </row>
    <row r="47" spans="1:8" x14ac:dyDescent="0.2">
      <c r="A47" s="11"/>
      <c r="B47" s="15"/>
      <c r="C47" s="9"/>
      <c r="D47" s="14"/>
      <c r="E47" s="14"/>
      <c r="F47" s="9"/>
      <c r="G47" s="16"/>
      <c r="H47" s="18"/>
    </row>
    <row r="48" spans="1:8" x14ac:dyDescent="0.2">
      <c r="A48" s="11"/>
      <c r="B48" s="15"/>
      <c r="C48" s="9"/>
      <c r="D48" s="14"/>
      <c r="E48" s="14"/>
      <c r="F48" s="9"/>
      <c r="G48" s="16"/>
      <c r="H48" s="18"/>
    </row>
    <row r="49" spans="1:8" x14ac:dyDescent="0.2">
      <c r="A49" s="11"/>
      <c r="B49" s="15"/>
      <c r="C49" s="9"/>
      <c r="D49" s="14"/>
      <c r="E49" s="14"/>
      <c r="F49" s="9"/>
      <c r="G49" s="16"/>
      <c r="H49" s="18"/>
    </row>
    <row r="50" spans="1:8" x14ac:dyDescent="0.2">
      <c r="A50" s="11"/>
      <c r="B50" s="15"/>
      <c r="C50" s="9"/>
      <c r="D50" s="14"/>
      <c r="E50" s="14"/>
      <c r="F50" s="9"/>
      <c r="G50" s="16"/>
      <c r="H50" s="18"/>
    </row>
    <row r="51" spans="1:8" x14ac:dyDescent="0.2">
      <c r="B51" s="1"/>
      <c r="C51" s="2"/>
      <c r="D51" s="10"/>
      <c r="E51" s="10"/>
      <c r="F51" s="2"/>
      <c r="G51" s="3"/>
      <c r="H51" s="5"/>
    </row>
    <row r="52" spans="1:8" x14ac:dyDescent="0.2">
      <c r="B52" s="1"/>
      <c r="C52" s="2"/>
      <c r="D52" s="10"/>
      <c r="E52" s="10"/>
      <c r="F52" s="2"/>
      <c r="G52" s="3"/>
      <c r="H52" s="5"/>
    </row>
  </sheetData>
  <mergeCells count="7">
    <mergeCell ref="P18:W18"/>
    <mergeCell ref="J30:N32"/>
    <mergeCell ref="C18:H18"/>
    <mergeCell ref="J17:O17"/>
    <mergeCell ref="C21:H21"/>
    <mergeCell ref="C23:H23"/>
    <mergeCell ref="J18:N18"/>
  </mergeCells>
  <conditionalFormatting sqref="B18">
    <cfRule type="containsText" dxfId="24" priority="10" operator="containsText" text="b">
      <formula>NOT(ISERROR(SEARCH("b",B18)))</formula>
    </cfRule>
  </conditionalFormatting>
  <conditionalFormatting sqref="B18">
    <cfRule type="containsText" dxfId="23" priority="9" operator="containsText" text="m">
      <formula>NOT(ISERROR(SEARCH("m",B18)))</formula>
    </cfRule>
  </conditionalFormatting>
  <pageMargins left="0.7" right="0.7" top="0.75" bottom="0.75" header="0.3" footer="0.3"/>
  <pageSetup paperSize="9" orientation="portrait" horizontalDpi="0" verticalDpi="0"/>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MY BETS</vt:lpstr>
      <vt:lpstr>TUTORIAL</vt:lpstr>
    </vt:vector>
  </TitlesOfParts>
  <Manager/>
  <Company>sportwettenschule.com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PM calc</dc:title>
  <dc:subject/>
  <dc:creator>sportwettenschule.com</dc:creator>
  <cp:keywords/>
  <dc:description/>
  <cp:lastModifiedBy>Microsoft Office User</cp:lastModifiedBy>
  <dcterms:created xsi:type="dcterms:W3CDTF">2018-03-20T17:16:37Z</dcterms:created>
  <dcterms:modified xsi:type="dcterms:W3CDTF">2020-12-07T12:24:18Z</dcterms:modified>
  <cp:category/>
</cp:coreProperties>
</file>